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9200" windowHeight="10995" tabRatio="905" activeTab="11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5621"/>
</workbook>
</file>

<file path=xl/calcChain.xml><?xml version="1.0" encoding="utf-8"?>
<calcChain xmlns="http://schemas.openxmlformats.org/spreadsheetml/2006/main">
  <c r="I13" i="10" l="1"/>
  <c r="I12" i="10"/>
  <c r="I11" i="10"/>
  <c r="I10" i="10"/>
  <c r="H144" i="28" l="1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</calcChain>
</file>

<file path=xl/sharedStrings.xml><?xml version="1.0" encoding="utf-8"?>
<sst xmlns="http://schemas.openxmlformats.org/spreadsheetml/2006/main" count="1026" uniqueCount="822">
  <si>
    <t>План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</si>
  <si>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</si>
  <si>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</si>
  <si>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</si>
  <si>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</si>
  <si>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</si>
  <si>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</si>
  <si>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</si>
  <si>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</si>
  <si>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</si>
  <si>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</si>
  <si>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</si>
  <si>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</si>
  <si>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</si>
  <si>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</si>
  <si>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</si>
  <si>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</si>
  <si>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</si>
  <si>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</si>
  <si>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</si>
  <si>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</si>
  <si>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</si>
  <si>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</si>
  <si>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</si>
  <si>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</si>
  <si>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</si>
  <si>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</si>
  <si>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</si>
  <si>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</si>
  <si>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</si>
  <si>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</si>
  <si>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</si>
  <si>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</si>
  <si>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</si>
  <si>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</si>
  <si>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</si>
  <si>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</si>
  <si>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</si>
  <si>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</si>
  <si>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</si>
  <si>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</si>
  <si>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</si>
  <si>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</si>
  <si>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</si>
  <si>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</si>
  <si>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</si>
  <si>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</si>
  <si>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</si>
  <si>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</si>
  <si>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</si>
  <si>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</si>
  <si>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</si>
  <si>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</si>
  <si>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</si>
  <si>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</si>
  <si>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</si>
  <si>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</si>
  <si>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</si>
  <si>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</si>
  <si>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</si>
  <si>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</si>
  <si>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</si>
  <si>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</si>
  <si>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</si>
  <si>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</si>
  <si>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</si>
  <si>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</si>
  <si>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</si>
  <si>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</si>
  <si>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</si>
  <si>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</si>
  <si>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</si>
  <si>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</si>
  <si>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</si>
  <si>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</si>
  <si>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</si>
  <si>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</si>
  <si>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</si>
  <si>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</si>
  <si>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</si>
  <si>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</si>
  <si>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</si>
  <si>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</si>
  <si>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</si>
  <si>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</si>
  <si>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</si>
  <si>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</si>
  <si>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</si>
  <si>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</si>
  <si>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</si>
  <si>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</si>
  <si>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</si>
  <si>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</si>
  <si>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</si>
  <si>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</si>
  <si>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</si>
  <si>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</si>
  <si>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</si>
  <si>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</si>
  <si>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</si>
  <si>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</si>
  <si>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</si>
  <si>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</si>
  <si>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</si>
  <si>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</si>
  <si>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</si>
  <si>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</si>
  <si>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</si>
  <si>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</si>
  <si>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</si>
  <si>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</si>
  <si>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</si>
  <si>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</si>
  <si>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</si>
  <si>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</si>
  <si>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</si>
  <si>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</si>
  <si>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</si>
  <si>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</si>
  <si>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</si>
  <si>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</si>
  <si>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</si>
  <si>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</si>
  <si>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</si>
  <si>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</si>
  <si>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</si>
  <si>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</si>
  <si>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</si>
  <si>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</si>
  <si>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</si>
  <si>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</si>
  <si>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</si>
  <si>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</si>
  <si>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</si>
  <si>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</si>
  <si>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</si>
  <si>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</si>
  <si>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</si>
  <si>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</si>
  <si>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</si>
  <si>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</si>
  <si>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</si>
  <si>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</si>
  <si>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</si>
  <si>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</si>
  <si>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</si>
  <si>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</si>
  <si>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</si>
  <si>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</si>
  <si>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</si>
  <si>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</si>
  <si>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</si>
  <si>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</si>
  <si>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</si>
  <si>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</si>
  <si>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</si>
  <si>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</si>
  <si>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</si>
  <si>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</si>
  <si>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</si>
  <si>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</si>
  <si>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</si>
  <si>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</si>
  <si>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</si>
  <si>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</si>
  <si>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</si>
  <si>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</si>
  <si>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</si>
  <si>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</si>
  <si>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</si>
  <si>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</si>
  <si>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</si>
  <si>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</si>
  <si>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</si>
  <si>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</si>
  <si>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</si>
  <si>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</si>
  <si>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</si>
  <si>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</si>
  <si>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</si>
  <si>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</si>
  <si>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</si>
  <si>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</si>
  <si>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</si>
  <si>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</si>
  <si>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</si>
  <si>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</si>
  <si>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</si>
  <si>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</si>
  <si>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</si>
  <si>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</si>
  <si>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</si>
  <si>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</si>
  <si>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</si>
  <si>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</si>
  <si>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</si>
  <si>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</si>
  <si>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</si>
  <si>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</si>
  <si>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</si>
  <si>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</si>
  <si>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</si>
  <si>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</si>
  <si>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</si>
  <si>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</si>
  <si>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</si>
  <si>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</si>
  <si>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</si>
  <si>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</si>
  <si>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</si>
  <si>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</si>
  <si>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</si>
  <si>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</si>
  <si>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</si>
  <si>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</si>
  <si>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</si>
  <si>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</si>
  <si>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</si>
  <si>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</si>
  <si>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</si>
  <si>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</si>
  <si>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</si>
  <si>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</si>
  <si>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</si>
  <si>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</si>
  <si>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</si>
  <si>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</si>
  <si>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</si>
  <si>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</si>
  <si>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</si>
  <si>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</si>
  <si>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</si>
  <si>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</si>
  <si>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</si>
  <si>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</si>
  <si>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</si>
  <si>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</si>
  <si>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</si>
  <si>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</si>
  <si>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</si>
  <si>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</si>
  <si>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</si>
  <si>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</si>
  <si>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</si>
  <si>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</si>
  <si>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</si>
  <si>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</si>
  <si>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</si>
  <si>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</si>
  <si>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</si>
  <si>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</si>
  <si>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</si>
  <si>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</si>
  <si>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</si>
  <si>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</si>
  <si>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</si>
  <si>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</si>
  <si>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</si>
  <si>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</si>
  <si>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</si>
  <si>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</si>
  <si>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</si>
  <si>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</si>
  <si>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</si>
  <si>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</si>
  <si>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</si>
  <si>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</si>
  <si>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</si>
  <si>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</si>
  <si>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</si>
  <si>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</si>
  <si>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</si>
  <si>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</si>
  <si>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</si>
  <si>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</si>
  <si>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</si>
  <si>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</si>
  <si>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</si>
  <si>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</si>
  <si>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</si>
  <si>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</si>
  <si>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</si>
  <si>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</si>
  <si>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</si>
  <si>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</si>
  <si>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</si>
  <si>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</si>
  <si>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</si>
  <si>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</si>
  <si>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</si>
  <si>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</si>
  <si>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</si>
  <si>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</si>
  <si>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</si>
  <si>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</si>
  <si>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</si>
  <si>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</si>
  <si>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</si>
  <si>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</si>
  <si>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</si>
  <si>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</si>
  <si>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</si>
  <si>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</si>
  <si>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</si>
  <si>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</si>
  <si>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</si>
  <si>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</si>
  <si>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</si>
  <si>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</si>
  <si>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</si>
  <si>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</si>
  <si>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</si>
  <si>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</si>
  <si>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</si>
  <si>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</si>
  <si>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</si>
  <si>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</si>
  <si>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</si>
  <si>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</si>
  <si>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</si>
  <si>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</si>
  <si>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</si>
  <si>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</si>
  <si>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</si>
  <si>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</si>
  <si>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</si>
  <si>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</si>
  <si>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</si>
  <si>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</si>
  <si>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</si>
  <si>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</si>
  <si>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</si>
  <si>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</si>
  <si>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</si>
  <si>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</si>
  <si>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</si>
  <si>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</si>
  <si>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</si>
  <si>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</si>
  <si>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</si>
  <si>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</si>
  <si>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</si>
  <si>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</si>
  <si>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</si>
  <si>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</si>
  <si>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</si>
  <si>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</si>
  <si>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</si>
  <si>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</si>
  <si>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</si>
  <si>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</si>
  <si>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</si>
  <si>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</si>
  <si>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</si>
  <si>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</si>
  <si>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</si>
  <si>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</si>
  <si>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</si>
  <si>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</si>
  <si>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</si>
  <si>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</si>
  <si>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</si>
  <si>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</si>
  <si>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</si>
  <si>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</si>
  <si>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</si>
  <si>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</si>
  <si>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</si>
  <si>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</si>
  <si>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</si>
  <si>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</si>
  <si>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</si>
  <si>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</si>
  <si>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</si>
  <si>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</si>
  <si>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</si>
  <si>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</si>
  <si>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</si>
  <si>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</si>
  <si>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</si>
  <si>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</si>
  <si>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</si>
  <si>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</si>
  <si>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</si>
  <si>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</si>
  <si>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</si>
  <si>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</si>
  <si>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</si>
  <si>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</si>
  <si>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</si>
  <si>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</si>
  <si>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</si>
  <si>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</si>
  <si>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</si>
  <si>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</si>
  <si>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</si>
  <si>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</si>
  <si>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</si>
  <si>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</si>
  <si>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</si>
  <si>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</si>
  <si>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</si>
  <si>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</si>
  <si>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</si>
  <si>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</si>
  <si>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</si>
  <si>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</si>
  <si>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</si>
  <si>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</si>
  <si>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</si>
  <si>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</si>
  <si>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</si>
  <si>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</si>
  <si>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</si>
  <si>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</si>
  <si>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</si>
  <si>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</si>
  <si>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</si>
  <si>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</si>
  <si>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</si>
  <si>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</si>
  <si>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</si>
  <si>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</si>
  <si>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</si>
  <si>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</si>
  <si>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</si>
  <si>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</si>
  <si>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</si>
  <si>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</si>
  <si>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</si>
  <si>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</si>
  <si>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</si>
  <si>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</si>
  <si>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</si>
  <si>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</si>
  <si>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</si>
  <si>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</si>
  <si>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</si>
  <si>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</si>
  <si>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</si>
  <si>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</si>
  <si>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</si>
  <si>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</si>
  <si>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</si>
  <si>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</si>
  <si>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</si>
  <si>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</si>
  <si>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</si>
  <si>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</si>
  <si>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</si>
  <si>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</si>
  <si>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</si>
  <si>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</si>
  <si>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</si>
  <si>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</si>
  <si>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</si>
  <si>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</si>
  <si>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</si>
  <si>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</si>
  <si>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</si>
  <si>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</si>
  <si>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</si>
  <si>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</si>
  <si>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</si>
  <si>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</si>
  <si>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</si>
  <si>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</si>
  <si>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</si>
  <si>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</si>
  <si>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</si>
  <si>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</si>
  <si>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</si>
  <si>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</si>
  <si>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</si>
  <si>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</si>
  <si>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</si>
  <si>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</si>
  <si>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</si>
  <si>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</si>
  <si>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</si>
  <si>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</si>
  <si>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</si>
  <si>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</si>
  <si>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</si>
  <si>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</si>
  <si>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</si>
  <si>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</si>
  <si>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</si>
  <si>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</si>
  <si>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</si>
  <si>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</si>
  <si>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</si>
  <si>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</si>
  <si>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</si>
  <si>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</si>
  <si>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</si>
  <si>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</si>
  <si>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</si>
  <si>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</si>
  <si>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</si>
  <si>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</si>
  <si>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</si>
  <si>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</si>
  <si>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</si>
  <si>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</si>
  <si>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</si>
  <si>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</si>
  <si>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</si>
  <si>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</si>
  <si>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</si>
  <si>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</si>
  <si>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</si>
  <si>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</si>
  <si>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</si>
  <si>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</si>
  <si>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</si>
  <si>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</si>
  <si>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</si>
  <si>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</si>
  <si>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</si>
  <si>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</si>
  <si>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</si>
  <si>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</si>
  <si>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</si>
  <si>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</si>
  <si>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</si>
  <si>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</si>
  <si>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</si>
  <si>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</si>
  <si>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</si>
  <si>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</si>
  <si>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</si>
  <si>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</si>
  <si>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</si>
  <si>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</si>
  <si>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</si>
  <si>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</si>
  <si>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</si>
  <si>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</si>
  <si>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</si>
  <si>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</si>
  <si>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</si>
  <si>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</si>
  <si>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</si>
  <si>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</si>
  <si>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</si>
  <si>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</si>
  <si>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</si>
  <si>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</si>
  <si>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</si>
  <si>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</si>
  <si>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</si>
  <si>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</si>
  <si>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</si>
  <si>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</si>
  <si>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</si>
  <si>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</si>
  <si>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</si>
  <si>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</si>
  <si>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</si>
  <si>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</si>
  <si>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</si>
  <si>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</si>
  <si>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</si>
  <si>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</si>
  <si>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</si>
  <si>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</si>
  <si>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</si>
  <si>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</si>
  <si>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</si>
  <si>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</si>
  <si>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</si>
  <si>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</si>
  <si>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</si>
  <si>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</si>
  <si>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</si>
  <si>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</si>
  <si>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</si>
  <si>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</si>
  <si>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</si>
  <si>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</si>
  <si>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</si>
  <si>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</si>
  <si>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</si>
  <si>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</si>
  <si>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</si>
  <si>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</si>
  <si>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</si>
  <si>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</si>
  <si>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</si>
  <si>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</si>
  <si>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</si>
  <si>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</si>
  <si>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</si>
  <si>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</si>
  <si>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</si>
  <si>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</si>
  <si>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</si>
  <si>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</si>
  <si>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</si>
  <si>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</si>
  <si>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</si>
  <si>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</si>
  <si>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</si>
  <si>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</si>
  <si>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</si>
  <si>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</si>
  <si>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</si>
  <si>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</si>
  <si>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</si>
  <si>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</si>
  <si>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</si>
  <si>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</si>
  <si>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</si>
  <si>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</si>
  <si>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</si>
  <si>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</si>
  <si>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</si>
  <si>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</si>
  <si>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</si>
  <si>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</si>
  <si>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</si>
  <si>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</si>
  <si>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</si>
  <si>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</si>
  <si>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</si>
  <si>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</si>
  <si>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</si>
  <si>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</si>
  <si>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</si>
  <si>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</si>
  <si>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</si>
  <si>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</si>
  <si>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</si>
  <si>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</si>
  <si>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</si>
  <si>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</si>
  <si>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</si>
  <si>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</si>
  <si>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</si>
  <si>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</si>
  <si>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</si>
  <si>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</si>
  <si>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</si>
  <si>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</si>
  <si>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</si>
  <si>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</si>
  <si>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</si>
  <si>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</si>
  <si>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</si>
  <si>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</si>
  <si>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</si>
  <si>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</si>
  <si>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</si>
  <si>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</si>
  <si>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</si>
  <si>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</si>
  <si>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</si>
  <si>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</si>
  <si>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</si>
  <si>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</si>
  <si>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</si>
  <si>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</si>
  <si>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</si>
  <si>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</si>
  <si>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</si>
  <si>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</si>
  <si>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</si>
  <si>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</si>
  <si>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</si>
  <si>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</si>
  <si>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</si>
  <si>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</si>
  <si>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</si>
  <si>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</si>
  <si>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</si>
  <si>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</si>
  <si>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</si>
  <si>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</si>
  <si>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</si>
  <si>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</si>
  <si>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</si>
  <si>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</si>
  <si>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</si>
  <si>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</si>
  <si>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</si>
  <si>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</si>
  <si>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</si>
  <si>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</si>
  <si>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</si>
  <si>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</si>
  <si>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</si>
  <si>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</si>
  <si>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</si>
  <si>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</si>
  <si>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</si>
  <si>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</si>
  <si>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</si>
  <si>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</si>
  <si>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</si>
  <si>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</si>
  <si>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</si>
  <si>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</si>
  <si>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</si>
  <si>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</si>
  <si>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</si>
  <si>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</si>
  <si>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</si>
  <si>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</si>
  <si>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.</t>
  </si>
  <si>
    <t>раскид уговора о раду</t>
  </si>
  <si>
    <t>радни однос по основу уговора о раду</t>
  </si>
  <si>
    <t>БЛАГАЈНА ПРЕДУЗЕЋА  (ГОТОВИНА И ЧЕКОВИ)</t>
  </si>
  <si>
    <t>ТЕКУЋИ РАЧУНИ У БАНКАМА</t>
  </si>
  <si>
    <t>Б.ИНТЕЗА, АИК,КОМ.Б ,ПОШ.ШТЕД.</t>
  </si>
  <si>
    <t>БУЏЕТСКИ РАЧУН</t>
  </si>
  <si>
    <t>УПРАВА ЗА ТРЕЗОР</t>
  </si>
  <si>
    <t>БУЏЕТСКИ РАЧУНИ</t>
  </si>
  <si>
    <t>Даљинско грејање KfW - Фаза 5</t>
  </si>
  <si>
    <t>1364000.00 EUR</t>
  </si>
  <si>
    <t>Ост. нак. трош. запо. и ост. физ. лиц.  (пак. за Н.год. и пок.чес."8.март")</t>
  </si>
  <si>
    <t>Реализација
01.01-31.12.2024.
Претходна година</t>
  </si>
  <si>
    <t>План за                         01.01.- 31.12.2025. Текућа година</t>
  </si>
  <si>
    <t>ОБАВЕЗЕ за 2025. годииу*</t>
  </si>
  <si>
    <t>Стање на дан 
31.12.2024.
Претходна година</t>
  </si>
  <si>
    <t>Реализација 
01.01-31.12.2024.      Претходна година</t>
  </si>
  <si>
    <t>Општина Неготин "Солидат. 97"</t>
  </si>
  <si>
    <t>Станови сол. прод. раднц.</t>
  </si>
  <si>
    <t>941 RSD</t>
  </si>
  <si>
    <t>Не</t>
  </si>
  <si>
    <t>40 година</t>
  </si>
  <si>
    <t>Ревалор. рата</t>
  </si>
  <si>
    <t>Робне резерве-робни -део дуг.</t>
  </si>
  <si>
    <t>Уг.Ан. 4 338-1858/2013-02</t>
  </si>
  <si>
    <t>30.09.2027.</t>
  </si>
  <si>
    <t>Робни кредит</t>
  </si>
  <si>
    <t>Робне пезерве-робни-део кратк.</t>
  </si>
  <si>
    <t>Мин. Фин. Управа за јавни дуг</t>
  </si>
  <si>
    <t>KfW 5 Р. сис. даљ. грејања</t>
  </si>
  <si>
    <t>978 EUR</t>
  </si>
  <si>
    <t>Да</t>
  </si>
  <si>
    <t>10.11.2034.</t>
  </si>
  <si>
    <t>Укупно дугорочни кредити</t>
  </si>
  <si>
    <t>NLB Komerc. banka Beograd</t>
  </si>
  <si>
    <t>Кредит за одрж. тек. ликв.</t>
  </si>
  <si>
    <t>04.10.2025</t>
  </si>
  <si>
    <t>AIK BANKA Beograd</t>
  </si>
  <si>
    <t>Краткорочни кредит</t>
  </si>
  <si>
    <t>Крат. крдит - дозвољ. прек.</t>
  </si>
  <si>
    <t>15.11.2024.</t>
  </si>
  <si>
    <r>
      <t>8,5</t>
    </r>
    <r>
      <rPr>
        <strike/>
        <sz val="12"/>
        <rFont val="Times New Roman"/>
        <family val="1"/>
      </rPr>
      <t>%</t>
    </r>
  </si>
  <si>
    <t>18.03.2026.</t>
  </si>
  <si>
    <t>9,0%</t>
  </si>
  <si>
    <t>17.03.2026.</t>
  </si>
  <si>
    <t>17.04.2025</t>
  </si>
  <si>
    <t>-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</si>
  <si>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</si>
  <si>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Покриће трошкова служе зоохигјена</t>
  </si>
  <si>
    <t>Исплата ануитета по програму KfW 5</t>
  </si>
  <si>
    <t>Буџет општоне Неготин</t>
  </si>
  <si>
    <t>Буџе општине Неготин</t>
  </si>
  <si>
    <t>Покриће трошкова службе зоохигјена</t>
  </si>
  <si>
    <t>Буџет општине Неготин</t>
  </si>
  <si>
    <t>Планирано стање 
на дан 31.12.2025. Текућа година</t>
  </si>
  <si>
    <t>Укупан број</t>
  </si>
  <si>
    <t>Број жена</t>
  </si>
  <si>
    <t>Број мушкараца</t>
  </si>
  <si>
    <t>План за
01.01-31.12.2025.             Текућа година</t>
  </si>
  <si>
    <t>План за
01.01-31.12.2024.             Претходна  година</t>
  </si>
  <si>
    <t>31.12.2024. (претходна година)</t>
  </si>
  <si>
    <t>31.03.2025.</t>
  </si>
  <si>
    <t>30.,06.2025.</t>
  </si>
  <si>
    <t>30.09.2025.</t>
  </si>
  <si>
    <t>31.12.2025.</t>
  </si>
  <si>
    <t>Реализовано закључно са 31.12.2024*</t>
  </si>
  <si>
    <t>649713.44EUR</t>
  </si>
  <si>
    <t>512734.07 EUR</t>
  </si>
  <si>
    <t>1364000 EUR</t>
  </si>
  <si>
    <t>649713,44 EUR</t>
  </si>
  <si>
    <t>План 2025** година</t>
  </si>
  <si>
    <t>Чезикић Драгица</t>
  </si>
  <si>
    <t>терошкови лечења</t>
  </si>
  <si>
    <t>5000,00</t>
  </si>
  <si>
    <t>Стојановић Светлана</t>
  </si>
  <si>
    <t>трошкови лечења</t>
  </si>
  <si>
    <t>Александровић Г.</t>
  </si>
  <si>
    <t>Крецојевић Перса</t>
  </si>
  <si>
    <t>Укупан број спорова у 2024*</t>
  </si>
  <si>
    <t>Судски спорови на дан 31.12.2024. године :</t>
  </si>
  <si>
    <t>У току 2024. године пред Управним судом у Београду 1 спор</t>
  </si>
  <si>
    <t>Утоку 2024. године водило је пред Прекршајним судом у Зајечару 1 спор</t>
  </si>
  <si>
    <t>ПОТРАЖИВАЊА за 2025. годииу*</t>
  </si>
  <si>
    <t>на дан 30.06.2025.</t>
  </si>
  <si>
    <t>на дан 30.09.2025.</t>
  </si>
  <si>
    <t>на дан 31.12.2025.</t>
  </si>
  <si>
    <t>на дан 31.03.2025.</t>
  </si>
  <si>
    <t>У току 2024. године је ЈКП Бадњево Неготин водило пред Основним судом у Неготину 24 спора као тужилац</t>
  </si>
  <si>
    <t>У току 2024. године је ЈКП Бадњево Неготин водило пред Основним судом у Неготину 12 спора као тужени.</t>
  </si>
  <si>
    <t>Енергетски угрожени купци</t>
  </si>
  <si>
    <t>Буџет Републике Србије</t>
  </si>
  <si>
    <t xml:space="preserve">VI. ГОТОВИНА И ГОТОВИНСКИ ЕКВИВАЛЕНТИ </t>
  </si>
  <si>
    <t>512734,07 EUR</t>
  </si>
  <si>
    <t>за период од 01.01. до 30.06.2025. године*</t>
  </si>
  <si>
    <t>01.01-30.06.2025. године*</t>
  </si>
  <si>
    <t>Проценат реализације (реализација / план 30.06.2025)</t>
  </si>
  <si>
    <t>БИЛАНС СТАЊА  на дан 30.06.2025. године*</t>
  </si>
  <si>
    <t xml:space="preserve"> 30.06.2025.године</t>
  </si>
  <si>
    <t>Проценат реализације (реализација / план 30.06.2025*)</t>
  </si>
  <si>
    <t>у периоду од 01.01. до 30.06.2025. године*</t>
  </si>
  <si>
    <t>01.01.30.06.2025. године*</t>
  </si>
  <si>
    <t>Проценат реализације (реализација /                   план 30.06.2025*)</t>
  </si>
  <si>
    <t>Стање кредитне задужености 
на 30. 06. 2025. године* у оригиналној валути</t>
  </si>
  <si>
    <t>Стање кредитне задужености 
на 30. 06. 2025. године* у динарима</t>
  </si>
  <si>
    <t>12.11.2024.</t>
  </si>
  <si>
    <t>Реализација за период 01.01 .30.06.2025. године*</t>
  </si>
  <si>
    <t>01.01  - 30.06.2025. године*</t>
  </si>
  <si>
    <t>Бојовић Горан</t>
  </si>
  <si>
    <t>5121734EUR</t>
  </si>
  <si>
    <t>Стање на дан 31.03.2025. године*</t>
  </si>
  <si>
    <t>Стање на дан 30.06.2025. године**</t>
  </si>
  <si>
    <t>Распон планираних и исплаћених зарада у периоду 01.01. до 30.06.2025*</t>
  </si>
  <si>
    <t>01.01.-30.06.2025. године*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</si>
</sst>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43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trike/>
      <sz val="12"/>
      <name val="Times New Roman"/>
      <family val="1"/>
    </font>
    <font>
      <sz val="10"/>
      <color rgb="FF00000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78" xfId="0" applyFont="1" applyBorder="1"/>
    <xf numFmtId="0" fontId="7" fillId="0" borderId="79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9" fontId="16" fillId="0" borderId="47" xfId="0" applyNumberFormat="1" applyFont="1" applyBorder="1" applyAlignment="1">
      <alignment horizontal="right" vertical="center"/>
    </xf>
    <xf numFmtId="3" fontId="16" fillId="4" borderId="22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/>
    </xf>
    <xf numFmtId="9" fontId="16" fillId="4" borderId="71" xfId="0" applyNumberFormat="1" applyFont="1" applyFill="1" applyBorder="1" applyAlignment="1">
      <alignment horizontal="right" vertical="center"/>
    </xf>
    <xf numFmtId="9" fontId="16" fillId="0" borderId="71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9" fontId="16" fillId="0" borderId="69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3" fontId="16" fillId="5" borderId="22" xfId="0" applyNumberFormat="1" applyFont="1" applyFill="1" applyBorder="1" applyAlignment="1">
      <alignment horizontal="right" vertical="center"/>
    </xf>
    <xf numFmtId="3" fontId="16" fillId="5" borderId="6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9" fontId="16" fillId="5" borderId="71" xfId="0" applyNumberFormat="1" applyFont="1" applyFill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32" fillId="7" borderId="10" xfId="0" applyNumberFormat="1" applyFont="1" applyFill="1" applyBorder="1" applyAlignment="1">
      <alignment horizontal="right" vertical="center" wrapText="1"/>
    </xf>
    <xf numFmtId="3" fontId="32" fillId="7" borderId="11" xfId="0" applyNumberFormat="1" applyFont="1" applyFill="1" applyBorder="1" applyAlignment="1">
      <alignment horizontal="right" vertical="center" wrapText="1"/>
    </xf>
    <xf numFmtId="9" fontId="32" fillId="0" borderId="47" xfId="0" applyNumberFormat="1" applyFont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 wrapText="1"/>
    </xf>
    <xf numFmtId="3" fontId="32" fillId="5" borderId="6" xfId="0" applyNumberFormat="1" applyFont="1" applyFill="1" applyBorder="1" applyAlignment="1">
      <alignment horizontal="right" vertical="center" wrapText="1"/>
    </xf>
    <xf numFmtId="9" fontId="32" fillId="5" borderId="71" xfId="0" applyNumberFormat="1" applyFont="1" applyFill="1" applyBorder="1" applyAlignment="1">
      <alignment horizontal="right" vertical="center"/>
    </xf>
    <xf numFmtId="3" fontId="32" fillId="7" borderId="1" xfId="0" applyNumberFormat="1" applyFont="1" applyFill="1" applyBorder="1" applyAlignment="1">
      <alignment horizontal="right" vertical="center" wrapText="1"/>
    </xf>
    <xf numFmtId="3" fontId="32" fillId="7" borderId="6" xfId="0" applyNumberFormat="1" applyFont="1" applyFill="1" applyBorder="1" applyAlignment="1">
      <alignment horizontal="right" vertical="center" wrapText="1"/>
    </xf>
    <xf numFmtId="9" fontId="32" fillId="4" borderId="71" xfId="0" applyNumberFormat="1" applyFont="1" applyFill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9" fontId="11" fillId="0" borderId="70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9" fontId="11" fillId="0" borderId="7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31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9" fontId="11" fillId="0" borderId="46" xfId="0" applyNumberFormat="1" applyFont="1" applyBorder="1" applyAlignment="1">
      <alignment horizontal="right" vertical="center" wrapText="1"/>
    </xf>
    <xf numFmtId="0" fontId="7" fillId="0" borderId="66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right" vertical="center" wrapText="1"/>
    </xf>
    <xf numFmtId="9" fontId="18" fillId="0" borderId="19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9" fontId="18" fillId="0" borderId="6" xfId="0" applyNumberFormat="1" applyFont="1" applyBorder="1" applyAlignment="1">
      <alignment horizontal="right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9" fontId="18" fillId="0" borderId="5" xfId="0" applyNumberFormat="1" applyFont="1" applyBorder="1" applyAlignment="1">
      <alignment horizontal="right" vertical="center" wrapText="1"/>
    </xf>
    <xf numFmtId="3" fontId="24" fillId="0" borderId="6" xfId="0" applyNumberFormat="1" applyFont="1" applyBorder="1"/>
    <xf numFmtId="3" fontId="24" fillId="0" borderId="5" xfId="0" applyNumberFormat="1" applyFont="1" applyBorder="1"/>
    <xf numFmtId="165" fontId="7" fillId="0" borderId="18" xfId="0" applyNumberFormat="1" applyFont="1" applyBorder="1"/>
    <xf numFmtId="165" fontId="7" fillId="0" borderId="1" xfId="0" applyNumberFormat="1" applyFont="1" applyBorder="1"/>
    <xf numFmtId="165" fontId="7" fillId="0" borderId="78" xfId="0" applyNumberFormat="1" applyFont="1" applyBorder="1"/>
    <xf numFmtId="165" fontId="7" fillId="0" borderId="72" xfId="0" applyNumberFormat="1" applyFont="1" applyBorder="1"/>
    <xf numFmtId="165" fontId="7" fillId="0" borderId="0" xfId="0" applyNumberFormat="1" applyFont="1" applyBorder="1"/>
    <xf numFmtId="165" fontId="7" fillId="0" borderId="0" xfId="0" applyNumberFormat="1" applyFont="1"/>
    <xf numFmtId="3" fontId="7" fillId="0" borderId="18" xfId="0" applyNumberFormat="1" applyFont="1" applyBorder="1"/>
    <xf numFmtId="3" fontId="7" fillId="0" borderId="18" xfId="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1" xfId="0" applyNumberFormat="1" applyFont="1" applyBorder="1"/>
    <xf numFmtId="3" fontId="7" fillId="0" borderId="27" xfId="0" applyNumberFormat="1" applyFont="1" applyBorder="1"/>
    <xf numFmtId="3" fontId="7" fillId="5" borderId="83" xfId="0" applyNumberFormat="1" applyFont="1" applyFill="1" applyBorder="1"/>
    <xf numFmtId="3" fontId="7" fillId="0" borderId="82" xfId="0" applyNumberFormat="1" applyFont="1" applyBorder="1"/>
    <xf numFmtId="3" fontId="7" fillId="0" borderId="78" xfId="0" applyNumberFormat="1" applyFont="1" applyBorder="1"/>
    <xf numFmtId="3" fontId="7" fillId="0" borderId="10" xfId="0" applyNumberFormat="1" applyFont="1" applyBorder="1"/>
    <xf numFmtId="3" fontId="7" fillId="5" borderId="84" xfId="0" applyNumberFormat="1" applyFont="1" applyFill="1" applyBorder="1"/>
    <xf numFmtId="3" fontId="7" fillId="0" borderId="85" xfId="0" applyNumberFormat="1" applyFont="1" applyBorder="1"/>
    <xf numFmtId="3" fontId="7" fillId="0" borderId="72" xfId="0" applyNumberFormat="1" applyFont="1" applyBorder="1"/>
    <xf numFmtId="3" fontId="7" fillId="5" borderId="62" xfId="0" applyNumberFormat="1" applyFont="1" applyFill="1" applyBorder="1"/>
    <xf numFmtId="3" fontId="7" fillId="0" borderId="51" xfId="0" applyNumberFormat="1" applyFont="1" applyBorder="1"/>
    <xf numFmtId="3" fontId="7" fillId="0" borderId="0" xfId="0" applyNumberFormat="1" applyFont="1" applyBorder="1"/>
    <xf numFmtId="3" fontId="7" fillId="5" borderId="35" xfId="0" applyNumberFormat="1" applyFont="1" applyFill="1" applyBorder="1"/>
    <xf numFmtId="3" fontId="7" fillId="5" borderId="57" xfId="0" applyNumberFormat="1" applyFont="1" applyFill="1" applyBorder="1"/>
    <xf numFmtId="0" fontId="7" fillId="0" borderId="18" xfId="0" applyNumberFormat="1" applyFont="1" applyBorder="1"/>
    <xf numFmtId="0" fontId="7" fillId="0" borderId="1" xfId="0" applyNumberFormat="1" applyFont="1" applyBorder="1"/>
    <xf numFmtId="3" fontId="7" fillId="0" borderId="18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left"/>
    </xf>
    <xf numFmtId="3" fontId="7" fillId="0" borderId="17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right"/>
    </xf>
    <xf numFmtId="10" fontId="7" fillId="0" borderId="1" xfId="0" applyNumberFormat="1" applyFont="1" applyBorder="1"/>
    <xf numFmtId="3" fontId="7" fillId="0" borderId="12" xfId="0" applyNumberFormat="1" applyFont="1" applyBorder="1"/>
    <xf numFmtId="3" fontId="7" fillId="0" borderId="10" xfId="0" applyNumberFormat="1" applyFont="1" applyBorder="1" applyAlignment="1">
      <alignment horizontal="center"/>
    </xf>
    <xf numFmtId="0" fontId="2" fillId="0" borderId="1" xfId="0" applyFont="1" applyBorder="1"/>
    <xf numFmtId="3" fontId="12" fillId="0" borderId="6" xfId="0" applyNumberFormat="1" applyFont="1" applyBorder="1"/>
    <xf numFmtId="3" fontId="12" fillId="0" borderId="6" xfId="0" applyNumberFormat="1" applyFont="1" applyBorder="1" applyAlignment="1">
      <alignment horizontal="right"/>
    </xf>
    <xf numFmtId="0" fontId="2" fillId="4" borderId="32" xfId="0" applyFont="1" applyFill="1" applyBorder="1"/>
    <xf numFmtId="3" fontId="12" fillId="5" borderId="37" xfId="0" applyNumberFormat="1" applyFont="1" applyFill="1" applyBorder="1"/>
    <xf numFmtId="0" fontId="2" fillId="0" borderId="18" xfId="0" applyFont="1" applyBorder="1"/>
    <xf numFmtId="3" fontId="12" fillId="0" borderId="19" xfId="0" applyNumberFormat="1" applyFont="1" applyBorder="1"/>
    <xf numFmtId="0" fontId="2" fillId="4" borderId="4" xfId="0" applyFont="1" applyFill="1" applyBorder="1"/>
    <xf numFmtId="0" fontId="2" fillId="0" borderId="10" xfId="0" applyFont="1" applyBorder="1"/>
    <xf numFmtId="0" fontId="2" fillId="0" borderId="32" xfId="0" applyFont="1" applyBorder="1"/>
    <xf numFmtId="3" fontId="12" fillId="0" borderId="19" xfId="0" applyNumberFormat="1" applyFont="1" applyBorder="1" applyAlignment="1">
      <alignment horizontal="right"/>
    </xf>
    <xf numFmtId="0" fontId="2" fillId="0" borderId="27" xfId="0" applyFont="1" applyBorder="1"/>
    <xf numFmtId="3" fontId="12" fillId="0" borderId="15" xfId="0" applyNumberFormat="1" applyFont="1" applyBorder="1"/>
    <xf numFmtId="0" fontId="2" fillId="4" borderId="31" xfId="0" applyFont="1" applyFill="1" applyBorder="1"/>
    <xf numFmtId="3" fontId="12" fillId="5" borderId="5" xfId="0" applyNumberFormat="1" applyFont="1" applyFill="1" applyBorder="1"/>
    <xf numFmtId="0" fontId="7" fillId="0" borderId="10" xfId="0" applyNumberFormat="1" applyFont="1" applyBorder="1"/>
    <xf numFmtId="1" fontId="7" fillId="0" borderId="10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7" fillId="0" borderId="10" xfId="0" applyNumberFormat="1" applyFont="1" applyBorder="1"/>
    <xf numFmtId="3" fontId="7" fillId="0" borderId="6" xfId="0" applyNumberFormat="1" applyFont="1" applyBorder="1"/>
    <xf numFmtId="3" fontId="7" fillId="0" borderId="11" xfId="0" applyNumberFormat="1" applyFont="1" applyBorder="1" applyAlignment="1">
      <alignment horizontal="right"/>
    </xf>
    <xf numFmtId="0" fontId="7" fillId="0" borderId="26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3" fontId="7" fillId="0" borderId="19" xfId="0" applyNumberFormat="1" applyFont="1" applyBorder="1"/>
    <xf numFmtId="165" fontId="7" fillId="0" borderId="10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10" fontId="7" fillId="0" borderId="1" xfId="0" applyNumberFormat="1" applyFont="1" applyBorder="1" applyAlignment="1">
      <alignment horizontal="right"/>
    </xf>
    <xf numFmtId="4" fontId="42" fillId="9" borderId="105" xfId="0" applyNumberFormat="1" applyFont="1" applyFill="1" applyBorder="1" applyAlignment="1" applyProtection="1">
      <alignment horizontal="right" vertical="center"/>
    </xf>
    <xf numFmtId="4" fontId="42" fillId="5" borderId="105" xfId="0" applyNumberFormat="1" applyFont="1" applyFill="1" applyBorder="1" applyAlignment="1" applyProtection="1">
      <alignment horizontal="right" vertical="center"/>
    </xf>
    <xf numFmtId="4" fontId="42" fillId="8" borderId="101" xfId="0" applyNumberFormat="1" applyFont="1" applyFill="1" applyBorder="1" applyAlignment="1" applyProtection="1">
      <alignment horizontal="right" vertical="center"/>
    </xf>
    <xf numFmtId="3" fontId="24" fillId="0" borderId="6" xfId="0" applyNumberFormat="1" applyFont="1" applyBorder="1" applyAlignment="1">
      <alignment horizontal="right"/>
    </xf>
    <xf numFmtId="0" fontId="32" fillId="5" borderId="24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right" vertical="center"/>
    </xf>
    <xf numFmtId="3" fontId="16" fillId="5" borderId="24" xfId="0" applyNumberFormat="1" applyFont="1" applyFill="1" applyBorder="1" applyAlignment="1">
      <alignment horizontal="right" vertical="center"/>
    </xf>
    <xf numFmtId="3" fontId="16" fillId="5" borderId="38" xfId="0" applyNumberFormat="1" applyFont="1" applyFill="1" applyBorder="1" applyAlignment="1">
      <alignment horizontal="right" vertical="center"/>
    </xf>
    <xf numFmtId="3" fontId="16" fillId="5" borderId="1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48" xfId="0" applyNumberFormat="1" applyFont="1" applyFill="1" applyBorder="1" applyAlignment="1">
      <alignment horizontal="right" vertical="center"/>
    </xf>
    <xf numFmtId="3" fontId="16" fillId="5" borderId="12" xfId="0" applyNumberFormat="1" applyFont="1" applyFill="1" applyBorder="1" applyAlignment="1">
      <alignment horizontal="right" vertical="center"/>
    </xf>
    <xf numFmtId="3" fontId="16" fillId="5" borderId="15" xfId="0" applyNumberFormat="1" applyFont="1" applyFill="1" applyBorder="1" applyAlignment="1">
      <alignment horizontal="right" vertical="center"/>
    </xf>
    <xf numFmtId="9" fontId="16" fillId="5" borderId="86" xfId="0" applyNumberFormat="1" applyFont="1" applyFill="1" applyBorder="1" applyAlignment="1">
      <alignment horizontal="right" vertical="center"/>
    </xf>
    <xf numFmtId="9" fontId="16" fillId="5" borderId="70" xfId="0" applyNumberFormat="1" applyFont="1" applyFill="1" applyBorder="1" applyAlignment="1">
      <alignment horizontal="right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right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16" fillId="5" borderId="14" xfId="0" applyNumberFormat="1" applyFont="1" applyFill="1" applyBorder="1" applyAlignment="1">
      <alignment horizontal="right" vertical="center"/>
    </xf>
    <xf numFmtId="9" fontId="16" fillId="0" borderId="86" xfId="0" applyNumberFormat="1" applyFont="1" applyBorder="1" applyAlignment="1">
      <alignment horizontal="right" vertical="center"/>
    </xf>
    <xf numFmtId="9" fontId="16" fillId="0" borderId="70" xfId="0" applyNumberFormat="1" applyFont="1" applyBorder="1" applyAlignment="1">
      <alignment horizontal="right" vertical="center"/>
    </xf>
    <xf numFmtId="9" fontId="16" fillId="0" borderId="86" xfId="0" applyNumberFormat="1" applyFont="1" applyFill="1" applyBorder="1" applyAlignment="1">
      <alignment horizontal="right" vertical="center"/>
    </xf>
    <xf numFmtId="9" fontId="16" fillId="0" borderId="70" xfId="0" applyNumberFormat="1" applyFont="1" applyFill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15" xfId="0" applyNumberFormat="1" applyFont="1" applyFill="1" applyBorder="1" applyAlignment="1">
      <alignment horizontal="right" vertical="center"/>
    </xf>
    <xf numFmtId="3" fontId="16" fillId="0" borderId="11" xfId="0" applyNumberFormat="1" applyFont="1" applyFill="1" applyBorder="1" applyAlignment="1">
      <alignment horizontal="right" vertical="center"/>
    </xf>
    <xf numFmtId="3" fontId="16" fillId="5" borderId="86" xfId="0" applyNumberFormat="1" applyFont="1" applyFill="1" applyBorder="1" applyAlignment="1">
      <alignment horizontal="right" vertical="center"/>
    </xf>
    <xf numFmtId="3" fontId="16" fillId="5" borderId="23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0" borderId="95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4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9" fontId="16" fillId="0" borderId="86" xfId="2" applyFont="1" applyFill="1" applyBorder="1" applyAlignment="1">
      <alignment horizontal="right" vertical="center"/>
    </xf>
    <xf numFmtId="9" fontId="16" fillId="0" borderId="70" xfId="2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right" vertical="center" wrapText="1"/>
    </xf>
    <xf numFmtId="3" fontId="32" fillId="5" borderId="92" xfId="0" applyNumberFormat="1" applyFont="1" applyFill="1" applyBorder="1" applyAlignment="1">
      <alignment horizontal="right" vertical="center" wrapText="1"/>
    </xf>
    <xf numFmtId="3" fontId="32" fillId="5" borderId="15" xfId="0" applyNumberFormat="1" applyFont="1" applyFill="1" applyBorder="1" applyAlignment="1">
      <alignment horizontal="right" vertical="center" wrapText="1"/>
    </xf>
    <xf numFmtId="3" fontId="32" fillId="5" borderId="93" xfId="0" applyNumberFormat="1" applyFont="1" applyFill="1" applyBorder="1" applyAlignment="1">
      <alignment horizontal="right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right" vertical="center"/>
    </xf>
    <xf numFmtId="9" fontId="32" fillId="5" borderId="57" xfId="0" applyNumberFormat="1" applyFont="1" applyFill="1" applyBorder="1" applyAlignment="1">
      <alignment horizontal="right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4" fillId="0" borderId="61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3" fontId="14" fillId="0" borderId="69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3" fontId="14" fillId="0" borderId="73" xfId="0" applyNumberFormat="1" applyFont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3" fontId="6" fillId="5" borderId="59" xfId="0" applyNumberFormat="1" applyFont="1" applyFill="1" applyBorder="1" applyAlignment="1">
      <alignment horizontal="right"/>
    </xf>
    <xf numFmtId="3" fontId="6" fillId="5" borderId="64" xfId="0" applyNumberFormat="1" applyFont="1" applyFill="1" applyBorder="1" applyAlignment="1">
      <alignment horizontal="right"/>
    </xf>
    <xf numFmtId="3" fontId="8" fillId="5" borderId="62" xfId="0" applyNumberFormat="1" applyFont="1" applyFill="1" applyBorder="1" applyAlignment="1">
      <alignment horizontal="right"/>
    </xf>
    <xf numFmtId="3" fontId="8" fillId="5" borderId="20" xfId="0" applyNumberFormat="1" applyFont="1" applyFill="1" applyBorder="1" applyAlignment="1">
      <alignment horizontal="right"/>
    </xf>
    <xf numFmtId="3" fontId="8" fillId="5" borderId="59" xfId="0" applyNumberFormat="1" applyFont="1" applyFill="1" applyBorder="1" applyAlignment="1">
      <alignment horizontal="right"/>
    </xf>
    <xf numFmtId="3" fontId="8" fillId="5" borderId="64" xfId="0" applyNumberFormat="1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3" fontId="6" fillId="0" borderId="80" xfId="0" applyNumberFormat="1" applyFont="1" applyBorder="1" applyAlignment="1">
      <alignment horizontal="left"/>
    </xf>
    <xf numFmtId="3" fontId="6" fillId="0" borderId="78" xfId="0" applyNumberFormat="1" applyFont="1" applyBorder="1" applyAlignment="1">
      <alignment horizontal="left"/>
    </xf>
    <xf numFmtId="3" fontId="6" fillId="0" borderId="81" xfId="0" applyNumberFormat="1" applyFont="1" applyBorder="1" applyAlignment="1">
      <alignment horizontal="left"/>
    </xf>
    <xf numFmtId="3" fontId="6" fillId="0" borderId="61" xfId="0" applyNumberFormat="1" applyFont="1" applyBorder="1" applyAlignment="1">
      <alignment horizontal="left"/>
    </xf>
    <xf numFmtId="3" fontId="6" fillId="0" borderId="30" xfId="0" applyNumberFormat="1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40" fillId="9" borderId="104" xfId="0" applyNumberFormat="1" applyFont="1" applyFill="1" applyBorder="1" applyAlignment="1" applyProtection="1">
      <alignment horizontal="left" vertical="center"/>
    </xf>
    <xf numFmtId="0" fontId="40" fillId="9" borderId="108" xfId="0" applyNumberFormat="1" applyFont="1" applyFill="1" applyBorder="1" applyAlignment="1" applyProtection="1">
      <alignment horizontal="left" vertical="center"/>
    </xf>
    <xf numFmtId="0" fontId="40" fillId="9" borderId="110" xfId="0" applyNumberFormat="1" applyFont="1" applyFill="1" applyBorder="1" applyAlignment="1" applyProtection="1">
      <alignment horizontal="left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zoomScale="115" zoomScaleNormal="115" workbookViewId="0">
      <selection activeCell="G7" sqref="G7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7" customWidth="1"/>
    <col min="9" max="9" width="16.5703125" style="183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279"/>
      <c r="H1" s="195"/>
      <c r="I1" s="195" t="s">
        <v>661</v>
      </c>
      <c r="J1" s="280"/>
      <c r="K1" s="280"/>
    </row>
    <row r="2" spans="1:11" ht="20.25" customHeight="1" x14ac:dyDescent="0.25">
      <c r="B2" s="496" t="s">
        <v>569</v>
      </c>
      <c r="C2" s="496"/>
      <c r="D2" s="496"/>
      <c r="E2" s="496"/>
      <c r="F2" s="496"/>
      <c r="G2" s="496"/>
      <c r="H2" s="496"/>
      <c r="I2" s="496"/>
    </row>
    <row r="3" spans="1:11" ht="19.5" customHeight="1" x14ac:dyDescent="0.25">
      <c r="B3" s="496" t="s">
        <v>802</v>
      </c>
      <c r="C3" s="496"/>
      <c r="D3" s="496"/>
      <c r="E3" s="496"/>
      <c r="F3" s="496"/>
      <c r="G3" s="496"/>
      <c r="H3" s="496"/>
      <c r="I3" s="496"/>
    </row>
    <row r="4" spans="1:11" ht="12" customHeight="1" x14ac:dyDescent="0.25">
      <c r="B4" s="281"/>
      <c r="C4" s="281"/>
      <c r="D4" s="281"/>
      <c r="E4" s="281"/>
      <c r="F4" s="281"/>
      <c r="G4" s="183"/>
      <c r="H4" s="184"/>
      <c r="I4" s="184"/>
    </row>
    <row r="5" spans="1:11" ht="12" customHeight="1" thickBot="1" x14ac:dyDescent="0.3">
      <c r="B5" s="147"/>
      <c r="C5" s="147"/>
      <c r="D5" s="147"/>
      <c r="E5" s="281"/>
      <c r="F5" s="281"/>
      <c r="G5" s="183"/>
      <c r="H5" s="184"/>
      <c r="I5" s="184" t="s">
        <v>122</v>
      </c>
    </row>
    <row r="6" spans="1:11" ht="29.25" customHeight="1" x14ac:dyDescent="0.25">
      <c r="B6" s="497" t="s">
        <v>54</v>
      </c>
      <c r="C6" s="510" t="s">
        <v>55</v>
      </c>
      <c r="D6" s="508" t="s">
        <v>78</v>
      </c>
      <c r="E6" s="499" t="s">
        <v>724</v>
      </c>
      <c r="F6" s="501" t="s">
        <v>763</v>
      </c>
      <c r="G6" s="514" t="s">
        <v>821</v>
      </c>
      <c r="H6" s="515"/>
      <c r="I6" s="512" t="s">
        <v>804</v>
      </c>
    </row>
    <row r="7" spans="1:11" ht="31.5" customHeight="1" x14ac:dyDescent="0.25">
      <c r="A7" s="15"/>
      <c r="B7" s="498"/>
      <c r="C7" s="511"/>
      <c r="D7" s="509"/>
      <c r="E7" s="500"/>
      <c r="F7" s="502"/>
      <c r="G7" s="252" t="s">
        <v>61</v>
      </c>
      <c r="H7" s="294" t="s">
        <v>41</v>
      </c>
      <c r="I7" s="513"/>
    </row>
    <row r="8" spans="1:11" ht="16.5" customHeight="1" thickBot="1" x14ac:dyDescent="0.3">
      <c r="A8" s="81"/>
      <c r="B8" s="282">
        <v>1</v>
      </c>
      <c r="C8" s="212">
        <v>2</v>
      </c>
      <c r="D8" s="283">
        <v>3</v>
      </c>
      <c r="E8" s="211">
        <v>4</v>
      </c>
      <c r="F8" s="283">
        <v>5</v>
      </c>
      <c r="G8" s="193">
        <v>6</v>
      </c>
      <c r="H8" s="295">
        <v>7</v>
      </c>
      <c r="I8" s="194">
        <v>8</v>
      </c>
    </row>
    <row r="9" spans="1:11" ht="20.100000000000001" customHeight="1" x14ac:dyDescent="0.25">
      <c r="A9" s="81"/>
      <c r="B9" s="488"/>
      <c r="C9" s="288" t="s">
        <v>570</v>
      </c>
      <c r="D9" s="490">
        <v>1001</v>
      </c>
      <c r="E9" s="492">
        <v>486749</v>
      </c>
      <c r="F9" s="494">
        <v>545800</v>
      </c>
      <c r="G9" s="503">
        <v>272900</v>
      </c>
      <c r="H9" s="505">
        <v>216128</v>
      </c>
      <c r="I9" s="506">
        <v>0.79200000000000004</v>
      </c>
    </row>
    <row r="10" spans="1:11" ht="13.5" customHeight="1" x14ac:dyDescent="0.25">
      <c r="A10" s="81"/>
      <c r="B10" s="489"/>
      <c r="C10" s="289" t="s">
        <v>571</v>
      </c>
      <c r="D10" s="491"/>
      <c r="E10" s="493"/>
      <c r="F10" s="495"/>
      <c r="G10" s="504"/>
      <c r="H10" s="495"/>
      <c r="I10" s="507"/>
    </row>
    <row r="11" spans="1:11" ht="20.100000000000001" customHeight="1" x14ac:dyDescent="0.25">
      <c r="A11" s="81"/>
      <c r="B11" s="284">
        <v>60</v>
      </c>
      <c r="C11" s="204" t="s">
        <v>572</v>
      </c>
      <c r="D11" s="285">
        <v>1002</v>
      </c>
      <c r="E11" s="368"/>
      <c r="F11" s="369"/>
      <c r="G11" s="379"/>
      <c r="H11" s="369"/>
      <c r="I11" s="375"/>
    </row>
    <row r="12" spans="1:11" ht="20.100000000000001" customHeight="1" x14ac:dyDescent="0.25">
      <c r="A12" s="81"/>
      <c r="B12" s="284" t="s">
        <v>573</v>
      </c>
      <c r="C12" s="204" t="s">
        <v>574</v>
      </c>
      <c r="D12" s="285">
        <v>1003</v>
      </c>
      <c r="E12" s="368"/>
      <c r="F12" s="369"/>
      <c r="G12" s="379"/>
      <c r="H12" s="369"/>
      <c r="I12" s="375"/>
    </row>
    <row r="13" spans="1:11" ht="20.100000000000001" customHeight="1" x14ac:dyDescent="0.25">
      <c r="A13" s="81"/>
      <c r="B13" s="284" t="s">
        <v>575</v>
      </c>
      <c r="C13" s="204" t="s">
        <v>576</v>
      </c>
      <c r="D13" s="285">
        <v>1004</v>
      </c>
      <c r="E13" s="368"/>
      <c r="F13" s="369"/>
      <c r="G13" s="379"/>
      <c r="H13" s="369"/>
      <c r="I13" s="375"/>
    </row>
    <row r="14" spans="1:11" ht="20.100000000000001" customHeight="1" x14ac:dyDescent="0.25">
      <c r="A14" s="81"/>
      <c r="B14" s="284">
        <v>61</v>
      </c>
      <c r="C14" s="204" t="s">
        <v>577</v>
      </c>
      <c r="D14" s="285">
        <v>1005</v>
      </c>
      <c r="E14" s="368">
        <v>403919</v>
      </c>
      <c r="F14" s="369">
        <v>436800</v>
      </c>
      <c r="G14" s="379">
        <v>219400</v>
      </c>
      <c r="H14" s="369">
        <v>203311</v>
      </c>
      <c r="I14" s="375">
        <v>0.92669999999999997</v>
      </c>
    </row>
    <row r="15" spans="1:11" ht="20.100000000000001" customHeight="1" x14ac:dyDescent="0.25">
      <c r="A15" s="81"/>
      <c r="B15" s="284" t="s">
        <v>578</v>
      </c>
      <c r="C15" s="204" t="s">
        <v>579</v>
      </c>
      <c r="D15" s="285">
        <v>1006</v>
      </c>
      <c r="E15" s="368">
        <v>403919</v>
      </c>
      <c r="F15" s="369">
        <v>436800</v>
      </c>
      <c r="G15" s="379">
        <v>219400</v>
      </c>
      <c r="H15" s="369">
        <v>203311</v>
      </c>
      <c r="I15" s="375">
        <v>0.92669999999999997</v>
      </c>
    </row>
    <row r="16" spans="1:11" ht="20.100000000000001" customHeight="1" x14ac:dyDescent="0.25">
      <c r="A16" s="81"/>
      <c r="B16" s="284" t="s">
        <v>580</v>
      </c>
      <c r="C16" s="204" t="s">
        <v>581</v>
      </c>
      <c r="D16" s="285">
        <v>1007</v>
      </c>
      <c r="E16" s="368"/>
      <c r="F16" s="369"/>
      <c r="G16" s="379"/>
      <c r="H16" s="369"/>
      <c r="I16" s="375"/>
    </row>
    <row r="17" spans="1:9" ht="20.100000000000001" customHeight="1" x14ac:dyDescent="0.25">
      <c r="A17" s="81"/>
      <c r="B17" s="284">
        <v>62</v>
      </c>
      <c r="C17" s="204" t="s">
        <v>582</v>
      </c>
      <c r="D17" s="285">
        <v>1008</v>
      </c>
      <c r="E17" s="368"/>
      <c r="F17" s="369"/>
      <c r="G17" s="379"/>
      <c r="H17" s="369"/>
      <c r="I17" s="375"/>
    </row>
    <row r="18" spans="1:9" ht="20.100000000000001" customHeight="1" x14ac:dyDescent="0.25">
      <c r="A18" s="81"/>
      <c r="B18" s="284">
        <v>630</v>
      </c>
      <c r="C18" s="204" t="s">
        <v>583</v>
      </c>
      <c r="D18" s="285">
        <v>1009</v>
      </c>
      <c r="E18" s="368"/>
      <c r="F18" s="369"/>
      <c r="G18" s="379"/>
      <c r="H18" s="369"/>
      <c r="I18" s="375"/>
    </row>
    <row r="19" spans="1:9" ht="20.100000000000001" customHeight="1" x14ac:dyDescent="0.25">
      <c r="A19" s="81"/>
      <c r="B19" s="284">
        <v>631</v>
      </c>
      <c r="C19" s="204" t="s">
        <v>584</v>
      </c>
      <c r="D19" s="285">
        <v>1010</v>
      </c>
      <c r="E19" s="368"/>
      <c r="F19" s="369"/>
      <c r="G19" s="379"/>
      <c r="H19" s="369"/>
      <c r="I19" s="375"/>
    </row>
    <row r="20" spans="1:9" ht="20.100000000000001" customHeight="1" x14ac:dyDescent="0.25">
      <c r="A20" s="81"/>
      <c r="B20" s="284" t="s">
        <v>585</v>
      </c>
      <c r="C20" s="204" t="s">
        <v>586</v>
      </c>
      <c r="D20" s="285">
        <v>1011</v>
      </c>
      <c r="E20" s="368">
        <v>82830</v>
      </c>
      <c r="F20" s="369">
        <v>109000</v>
      </c>
      <c r="G20" s="379">
        <v>53500</v>
      </c>
      <c r="H20" s="369">
        <v>12817</v>
      </c>
      <c r="I20" s="375">
        <v>0.23960000000000001</v>
      </c>
    </row>
    <row r="21" spans="1:9" ht="25.5" customHeight="1" x14ac:dyDescent="0.25">
      <c r="A21" s="81"/>
      <c r="B21" s="284" t="s">
        <v>587</v>
      </c>
      <c r="C21" s="204" t="s">
        <v>588</v>
      </c>
      <c r="D21" s="285">
        <v>1012</v>
      </c>
      <c r="E21" s="368"/>
      <c r="F21" s="369"/>
      <c r="G21" s="379"/>
      <c r="H21" s="369"/>
      <c r="I21" s="375"/>
    </row>
    <row r="22" spans="1:9" ht="20.100000000000001" customHeight="1" x14ac:dyDescent="0.25">
      <c r="A22" s="81"/>
      <c r="B22" s="290"/>
      <c r="C22" s="291" t="s">
        <v>589</v>
      </c>
      <c r="D22" s="292">
        <v>1013</v>
      </c>
      <c r="E22" s="380">
        <v>488864</v>
      </c>
      <c r="F22" s="381">
        <v>539570</v>
      </c>
      <c r="G22" s="382">
        <v>269785</v>
      </c>
      <c r="H22" s="381">
        <v>255805</v>
      </c>
      <c r="I22" s="383">
        <v>0.94820000000000004</v>
      </c>
    </row>
    <row r="23" spans="1:9" ht="20.100000000000001" customHeight="1" x14ac:dyDescent="0.25">
      <c r="A23" s="81"/>
      <c r="B23" s="284">
        <v>50</v>
      </c>
      <c r="C23" s="204" t="s">
        <v>590</v>
      </c>
      <c r="D23" s="285">
        <v>1014</v>
      </c>
      <c r="E23" s="368"/>
      <c r="F23" s="369"/>
      <c r="G23" s="379"/>
      <c r="H23" s="369"/>
      <c r="I23" s="375"/>
    </row>
    <row r="24" spans="1:9" ht="20.25" customHeight="1" x14ac:dyDescent="0.25">
      <c r="A24" s="81"/>
      <c r="B24" s="284">
        <v>51</v>
      </c>
      <c r="C24" s="204" t="s">
        <v>591</v>
      </c>
      <c r="D24" s="285">
        <v>1015</v>
      </c>
      <c r="E24" s="368">
        <v>148709</v>
      </c>
      <c r="F24" s="369">
        <v>179149</v>
      </c>
      <c r="G24" s="379">
        <v>85000</v>
      </c>
      <c r="H24" s="369">
        <v>80220</v>
      </c>
      <c r="I24" s="375">
        <v>0.94379999999999997</v>
      </c>
    </row>
    <row r="25" spans="1:9" ht="25.5" customHeight="1" x14ac:dyDescent="0.25">
      <c r="A25" s="81"/>
      <c r="B25" s="284">
        <v>52</v>
      </c>
      <c r="C25" s="204" t="s">
        <v>592</v>
      </c>
      <c r="D25" s="285">
        <v>1016</v>
      </c>
      <c r="E25" s="368">
        <v>279148</v>
      </c>
      <c r="F25" s="369">
        <v>306431</v>
      </c>
      <c r="G25" s="379">
        <v>157790</v>
      </c>
      <c r="H25" s="369">
        <v>145083</v>
      </c>
      <c r="I25" s="375">
        <v>0.91949999999999998</v>
      </c>
    </row>
    <row r="26" spans="1:9" ht="20.100000000000001" customHeight="1" x14ac:dyDescent="0.25">
      <c r="A26" s="81"/>
      <c r="B26" s="284">
        <v>520</v>
      </c>
      <c r="C26" s="204" t="s">
        <v>593</v>
      </c>
      <c r="D26" s="285">
        <v>1017</v>
      </c>
      <c r="E26" s="368">
        <v>234478</v>
      </c>
      <c r="F26" s="369">
        <v>256712</v>
      </c>
      <c r="G26" s="379">
        <v>130810</v>
      </c>
      <c r="H26" s="369">
        <v>123856</v>
      </c>
      <c r="I26" s="375">
        <v>0.94679999999999997</v>
      </c>
    </row>
    <row r="27" spans="1:9" ht="20.100000000000001" customHeight="1" x14ac:dyDescent="0.25">
      <c r="A27" s="81"/>
      <c r="B27" s="284">
        <v>521</v>
      </c>
      <c r="C27" s="204" t="s">
        <v>594</v>
      </c>
      <c r="D27" s="285">
        <v>1018</v>
      </c>
      <c r="E27" s="368">
        <v>35681</v>
      </c>
      <c r="F27" s="369">
        <v>39058</v>
      </c>
      <c r="G27" s="379">
        <v>21647</v>
      </c>
      <c r="H27" s="369">
        <v>18910</v>
      </c>
      <c r="I27" s="375">
        <v>0.87360000000000004</v>
      </c>
    </row>
    <row r="28" spans="1:9" ht="20.100000000000001" customHeight="1" x14ac:dyDescent="0.25">
      <c r="A28" s="81"/>
      <c r="B28" s="284" t="s">
        <v>595</v>
      </c>
      <c r="C28" s="204" t="s">
        <v>596</v>
      </c>
      <c r="D28" s="285">
        <v>1019</v>
      </c>
      <c r="E28" s="368">
        <v>8989</v>
      </c>
      <c r="F28" s="369">
        <v>10661</v>
      </c>
      <c r="G28" s="379">
        <v>5333</v>
      </c>
      <c r="H28" s="369">
        <v>2317</v>
      </c>
      <c r="I28" s="375">
        <v>0.4345</v>
      </c>
    </row>
    <row r="29" spans="1:9" ht="20.100000000000001" customHeight="1" x14ac:dyDescent="0.25">
      <c r="A29" s="81"/>
      <c r="B29" s="284">
        <v>540</v>
      </c>
      <c r="C29" s="204" t="s">
        <v>597</v>
      </c>
      <c r="D29" s="285">
        <v>1020</v>
      </c>
      <c r="E29" s="368">
        <v>12718</v>
      </c>
      <c r="F29" s="369">
        <v>13000</v>
      </c>
      <c r="G29" s="379">
        <v>6500</v>
      </c>
      <c r="H29" s="369">
        <v>6418</v>
      </c>
      <c r="I29" s="375">
        <v>0.98740000000000006</v>
      </c>
    </row>
    <row r="30" spans="1:9" ht="25.5" customHeight="1" x14ac:dyDescent="0.25">
      <c r="A30" s="81"/>
      <c r="B30" s="284" t="s">
        <v>598</v>
      </c>
      <c r="C30" s="204" t="s">
        <v>599</v>
      </c>
      <c r="D30" s="285">
        <v>1021</v>
      </c>
      <c r="E30" s="368"/>
      <c r="F30" s="369"/>
      <c r="G30" s="379"/>
      <c r="H30" s="369"/>
      <c r="I30" s="375"/>
    </row>
    <row r="31" spans="1:9" ht="20.100000000000001" customHeight="1" x14ac:dyDescent="0.25">
      <c r="A31" s="81"/>
      <c r="B31" s="284">
        <v>53</v>
      </c>
      <c r="C31" s="204" t="s">
        <v>600</v>
      </c>
      <c r="D31" s="285">
        <v>1022</v>
      </c>
      <c r="E31" s="368">
        <v>39065</v>
      </c>
      <c r="F31" s="369">
        <v>32160</v>
      </c>
      <c r="G31" s="379">
        <v>16080</v>
      </c>
      <c r="H31" s="369">
        <v>20644</v>
      </c>
      <c r="I31" s="375">
        <v>1.2838000000000001</v>
      </c>
    </row>
    <row r="32" spans="1:9" ht="20.100000000000001" customHeight="1" x14ac:dyDescent="0.25">
      <c r="A32" s="81"/>
      <c r="B32" s="284" t="s">
        <v>601</v>
      </c>
      <c r="C32" s="204" t="s">
        <v>602</v>
      </c>
      <c r="D32" s="285">
        <v>1023</v>
      </c>
      <c r="E32" s="368"/>
      <c r="F32" s="369"/>
      <c r="G32" s="379"/>
      <c r="H32" s="369"/>
      <c r="I32" s="375"/>
    </row>
    <row r="33" spans="1:9" ht="20.100000000000001" customHeight="1" x14ac:dyDescent="0.25">
      <c r="A33" s="81"/>
      <c r="B33" s="284">
        <v>55</v>
      </c>
      <c r="C33" s="204" t="s">
        <v>603</v>
      </c>
      <c r="D33" s="285">
        <v>1024</v>
      </c>
      <c r="E33" s="368">
        <v>9224</v>
      </c>
      <c r="F33" s="369">
        <v>8830</v>
      </c>
      <c r="G33" s="379">
        <v>4415</v>
      </c>
      <c r="H33" s="369">
        <v>3440</v>
      </c>
      <c r="I33" s="375">
        <v>0.7792</v>
      </c>
    </row>
    <row r="34" spans="1:9" ht="20.100000000000001" customHeight="1" x14ac:dyDescent="0.25">
      <c r="A34" s="81"/>
      <c r="B34" s="290"/>
      <c r="C34" s="291" t="s">
        <v>604</v>
      </c>
      <c r="D34" s="292">
        <v>1025</v>
      </c>
      <c r="E34" s="380"/>
      <c r="F34" s="381">
        <v>6230</v>
      </c>
      <c r="G34" s="382">
        <v>3115</v>
      </c>
      <c r="H34" s="381"/>
      <c r="I34" s="383"/>
    </row>
    <row r="35" spans="1:9" ht="20.100000000000001" customHeight="1" x14ac:dyDescent="0.25">
      <c r="A35" s="81"/>
      <c r="B35" s="290"/>
      <c r="C35" s="291" t="s">
        <v>605</v>
      </c>
      <c r="D35" s="292">
        <v>1026</v>
      </c>
      <c r="E35" s="380">
        <v>2115</v>
      </c>
      <c r="F35" s="381"/>
      <c r="G35" s="382"/>
      <c r="H35" s="381">
        <v>39677</v>
      </c>
      <c r="I35" s="383"/>
    </row>
    <row r="36" spans="1:9" ht="20.100000000000001" customHeight="1" x14ac:dyDescent="0.25">
      <c r="A36" s="81"/>
      <c r="B36" s="489"/>
      <c r="C36" s="293" t="s">
        <v>606</v>
      </c>
      <c r="D36" s="491">
        <v>1027</v>
      </c>
      <c r="E36" s="516">
        <v>9811</v>
      </c>
      <c r="F36" s="505">
        <v>8000</v>
      </c>
      <c r="G36" s="523">
        <v>4000</v>
      </c>
      <c r="H36" s="505">
        <v>5127</v>
      </c>
      <c r="I36" s="506">
        <v>1.2818000000000001</v>
      </c>
    </row>
    <row r="37" spans="1:9" ht="14.25" customHeight="1" x14ac:dyDescent="0.25">
      <c r="A37" s="81"/>
      <c r="B37" s="489"/>
      <c r="C37" s="289" t="s">
        <v>607</v>
      </c>
      <c r="D37" s="491"/>
      <c r="E37" s="493"/>
      <c r="F37" s="495"/>
      <c r="G37" s="504"/>
      <c r="H37" s="495"/>
      <c r="I37" s="507"/>
    </row>
    <row r="38" spans="1:9" ht="24" customHeight="1" x14ac:dyDescent="0.25">
      <c r="A38" s="81"/>
      <c r="B38" s="284" t="s">
        <v>608</v>
      </c>
      <c r="C38" s="204" t="s">
        <v>609</v>
      </c>
      <c r="D38" s="285">
        <v>1028</v>
      </c>
      <c r="E38" s="368"/>
      <c r="F38" s="369"/>
      <c r="G38" s="379"/>
      <c r="H38" s="369"/>
      <c r="I38" s="375"/>
    </row>
    <row r="39" spans="1:9" ht="20.100000000000001" customHeight="1" x14ac:dyDescent="0.25">
      <c r="A39" s="81"/>
      <c r="B39" s="284">
        <v>662</v>
      </c>
      <c r="C39" s="204" t="s">
        <v>610</v>
      </c>
      <c r="D39" s="285">
        <v>1029</v>
      </c>
      <c r="E39" s="368">
        <v>5689</v>
      </c>
      <c r="F39" s="369">
        <v>8000</v>
      </c>
      <c r="G39" s="379">
        <v>4000</v>
      </c>
      <c r="H39" s="369">
        <v>2422</v>
      </c>
      <c r="I39" s="375">
        <v>0.60550000000000004</v>
      </c>
    </row>
    <row r="40" spans="1:9" ht="20.100000000000001" customHeight="1" x14ac:dyDescent="0.25">
      <c r="A40" s="81"/>
      <c r="B40" s="284" t="s">
        <v>120</v>
      </c>
      <c r="C40" s="204" t="s">
        <v>611</v>
      </c>
      <c r="D40" s="285">
        <v>1030</v>
      </c>
      <c r="E40" s="368"/>
      <c r="F40" s="369"/>
      <c r="G40" s="379"/>
      <c r="H40" s="369"/>
      <c r="I40" s="375"/>
    </row>
    <row r="41" spans="1:9" ht="20.100000000000001" customHeight="1" x14ac:dyDescent="0.25">
      <c r="A41" s="81"/>
      <c r="B41" s="284" t="s">
        <v>612</v>
      </c>
      <c r="C41" s="204" t="s">
        <v>613</v>
      </c>
      <c r="D41" s="285">
        <v>1031</v>
      </c>
      <c r="E41" s="368">
        <v>4122</v>
      </c>
      <c r="F41" s="369"/>
      <c r="G41" s="379"/>
      <c r="H41" s="369">
        <v>2705</v>
      </c>
      <c r="I41" s="375"/>
    </row>
    <row r="42" spans="1:9" ht="20.100000000000001" customHeight="1" x14ac:dyDescent="0.25">
      <c r="A42" s="81"/>
      <c r="B42" s="489"/>
      <c r="C42" s="293" t="s">
        <v>614</v>
      </c>
      <c r="D42" s="491">
        <v>1032</v>
      </c>
      <c r="E42" s="516">
        <v>7537</v>
      </c>
      <c r="F42" s="505">
        <v>7000</v>
      </c>
      <c r="G42" s="523">
        <v>3500</v>
      </c>
      <c r="H42" s="534">
        <v>3635</v>
      </c>
      <c r="I42" s="506">
        <v>1.0386</v>
      </c>
    </row>
    <row r="43" spans="1:9" ht="20.100000000000001" customHeight="1" x14ac:dyDescent="0.25">
      <c r="A43" s="81"/>
      <c r="B43" s="489"/>
      <c r="C43" s="289" t="s">
        <v>615</v>
      </c>
      <c r="D43" s="491"/>
      <c r="E43" s="493"/>
      <c r="F43" s="495"/>
      <c r="G43" s="504"/>
      <c r="H43" s="535"/>
      <c r="I43" s="507"/>
    </row>
    <row r="44" spans="1:9" ht="27.75" customHeight="1" x14ac:dyDescent="0.25">
      <c r="A44" s="81"/>
      <c r="B44" s="284" t="s">
        <v>616</v>
      </c>
      <c r="C44" s="204" t="s">
        <v>617</v>
      </c>
      <c r="D44" s="285">
        <v>1033</v>
      </c>
      <c r="E44" s="368"/>
      <c r="F44" s="369"/>
      <c r="G44" s="379"/>
      <c r="H44" s="369"/>
      <c r="I44" s="375"/>
    </row>
    <row r="45" spans="1:9" ht="20.100000000000001" customHeight="1" x14ac:dyDescent="0.25">
      <c r="A45" s="81"/>
      <c r="B45" s="284">
        <v>562</v>
      </c>
      <c r="C45" s="204" t="s">
        <v>618</v>
      </c>
      <c r="D45" s="285">
        <v>1034</v>
      </c>
      <c r="E45" s="368">
        <v>6996</v>
      </c>
      <c r="F45" s="369">
        <v>7000</v>
      </c>
      <c r="G45" s="379">
        <v>3500</v>
      </c>
      <c r="H45" s="369">
        <v>3545</v>
      </c>
      <c r="I45" s="375">
        <v>1.0128999999999999</v>
      </c>
    </row>
    <row r="46" spans="1:9" ht="20.100000000000001" customHeight="1" x14ac:dyDescent="0.25">
      <c r="A46" s="81"/>
      <c r="B46" s="284" t="s">
        <v>121</v>
      </c>
      <c r="C46" s="204" t="s">
        <v>619</v>
      </c>
      <c r="D46" s="285">
        <v>1035</v>
      </c>
      <c r="E46" s="368"/>
      <c r="F46" s="369"/>
      <c r="G46" s="379"/>
      <c r="H46" s="369"/>
      <c r="I46" s="375"/>
    </row>
    <row r="47" spans="1:9" ht="20.100000000000001" customHeight="1" x14ac:dyDescent="0.25">
      <c r="A47" s="81"/>
      <c r="B47" s="284" t="s">
        <v>620</v>
      </c>
      <c r="C47" s="204" t="s">
        <v>621</v>
      </c>
      <c r="D47" s="285">
        <v>1036</v>
      </c>
      <c r="E47" s="368">
        <v>541</v>
      </c>
      <c r="F47" s="369"/>
      <c r="G47" s="379"/>
      <c r="H47" s="369">
        <v>90</v>
      </c>
      <c r="I47" s="375"/>
    </row>
    <row r="48" spans="1:9" ht="20.100000000000001" customHeight="1" x14ac:dyDescent="0.25">
      <c r="A48" s="81"/>
      <c r="B48" s="284"/>
      <c r="C48" s="197" t="s">
        <v>622</v>
      </c>
      <c r="D48" s="285">
        <v>1037</v>
      </c>
      <c r="E48" s="368">
        <v>2274</v>
      </c>
      <c r="F48" s="369">
        <v>1000</v>
      </c>
      <c r="G48" s="379">
        <v>500</v>
      </c>
      <c r="H48" s="369"/>
      <c r="I48" s="375"/>
    </row>
    <row r="49" spans="1:9" ht="20.100000000000001" customHeight="1" x14ac:dyDescent="0.25">
      <c r="A49" s="81"/>
      <c r="B49" s="284"/>
      <c r="C49" s="197" t="s">
        <v>623</v>
      </c>
      <c r="D49" s="285">
        <v>1038</v>
      </c>
      <c r="E49" s="368"/>
      <c r="F49" s="369"/>
      <c r="G49" s="379"/>
      <c r="H49" s="369"/>
      <c r="I49" s="375"/>
    </row>
    <row r="50" spans="1:9" ht="34.5" customHeight="1" x14ac:dyDescent="0.25">
      <c r="A50" s="81"/>
      <c r="B50" s="284" t="s">
        <v>624</v>
      </c>
      <c r="C50" s="197" t="s">
        <v>625</v>
      </c>
      <c r="D50" s="285">
        <v>1039</v>
      </c>
      <c r="E50" s="368"/>
      <c r="F50" s="369"/>
      <c r="G50" s="379"/>
      <c r="H50" s="369"/>
      <c r="I50" s="375"/>
    </row>
    <row r="51" spans="1:9" ht="35.25" customHeight="1" x14ac:dyDescent="0.25">
      <c r="A51" s="81"/>
      <c r="B51" s="284" t="s">
        <v>626</v>
      </c>
      <c r="C51" s="197" t="s">
        <v>627</v>
      </c>
      <c r="D51" s="285">
        <v>1040</v>
      </c>
      <c r="E51" s="368"/>
      <c r="F51" s="369"/>
      <c r="G51" s="379"/>
      <c r="H51" s="369"/>
      <c r="I51" s="375"/>
    </row>
    <row r="52" spans="1:9" ht="20.100000000000001" customHeight="1" x14ac:dyDescent="0.25">
      <c r="A52" s="81"/>
      <c r="B52" s="290">
        <v>67</v>
      </c>
      <c r="C52" s="291" t="s">
        <v>628</v>
      </c>
      <c r="D52" s="292">
        <v>1041</v>
      </c>
      <c r="E52" s="380">
        <v>191</v>
      </c>
      <c r="F52" s="381">
        <v>1000</v>
      </c>
      <c r="G52" s="382">
        <v>500</v>
      </c>
      <c r="H52" s="381">
        <v>4</v>
      </c>
      <c r="I52" s="383">
        <v>8.0000000000000002E-3</v>
      </c>
    </row>
    <row r="53" spans="1:9" ht="20.100000000000001" customHeight="1" x14ac:dyDescent="0.25">
      <c r="A53" s="81"/>
      <c r="B53" s="290">
        <v>57</v>
      </c>
      <c r="C53" s="291" t="s">
        <v>629</v>
      </c>
      <c r="D53" s="292">
        <v>1042</v>
      </c>
      <c r="E53" s="380">
        <v>7106</v>
      </c>
      <c r="F53" s="381">
        <v>6000</v>
      </c>
      <c r="G53" s="382">
        <v>3000</v>
      </c>
      <c r="H53" s="381">
        <v>3115</v>
      </c>
      <c r="I53" s="383">
        <v>1.0383</v>
      </c>
    </row>
    <row r="54" spans="1:9" ht="20.100000000000001" customHeight="1" x14ac:dyDescent="0.25">
      <c r="A54" s="81"/>
      <c r="B54" s="489"/>
      <c r="C54" s="293" t="s">
        <v>630</v>
      </c>
      <c r="D54" s="491">
        <v>1043</v>
      </c>
      <c r="E54" s="516">
        <v>496751</v>
      </c>
      <c r="F54" s="505">
        <v>554800</v>
      </c>
      <c r="G54" s="523">
        <v>277400</v>
      </c>
      <c r="H54" s="505">
        <v>221259</v>
      </c>
      <c r="I54" s="506">
        <v>0.79759999999999998</v>
      </c>
    </row>
    <row r="55" spans="1:9" ht="12" customHeight="1" x14ac:dyDescent="0.25">
      <c r="A55" s="81"/>
      <c r="B55" s="489"/>
      <c r="C55" s="289" t="s">
        <v>631</v>
      </c>
      <c r="D55" s="491"/>
      <c r="E55" s="493"/>
      <c r="F55" s="495"/>
      <c r="G55" s="504"/>
      <c r="H55" s="495"/>
      <c r="I55" s="507"/>
    </row>
    <row r="56" spans="1:9" ht="20.100000000000001" customHeight="1" x14ac:dyDescent="0.25">
      <c r="A56" s="81"/>
      <c r="B56" s="489"/>
      <c r="C56" s="293" t="s">
        <v>632</v>
      </c>
      <c r="D56" s="491">
        <v>1044</v>
      </c>
      <c r="E56" s="516">
        <v>503507</v>
      </c>
      <c r="F56" s="505">
        <v>552570</v>
      </c>
      <c r="G56" s="523">
        <v>276285</v>
      </c>
      <c r="H56" s="505">
        <v>262555</v>
      </c>
      <c r="I56" s="506">
        <v>0.95030000000000003</v>
      </c>
    </row>
    <row r="57" spans="1:9" ht="13.5" customHeight="1" x14ac:dyDescent="0.25">
      <c r="A57" s="81"/>
      <c r="B57" s="489"/>
      <c r="C57" s="289" t="s">
        <v>633</v>
      </c>
      <c r="D57" s="491"/>
      <c r="E57" s="493"/>
      <c r="F57" s="495"/>
      <c r="G57" s="504"/>
      <c r="H57" s="495"/>
      <c r="I57" s="507"/>
    </row>
    <row r="58" spans="1:9" ht="20.100000000000001" customHeight="1" x14ac:dyDescent="0.25">
      <c r="A58" s="81"/>
      <c r="B58" s="284"/>
      <c r="C58" s="197" t="s">
        <v>634</v>
      </c>
      <c r="D58" s="285">
        <v>1045</v>
      </c>
      <c r="E58" s="368"/>
      <c r="F58" s="369">
        <v>2230</v>
      </c>
      <c r="G58" s="379">
        <v>1115</v>
      </c>
      <c r="H58" s="369"/>
      <c r="I58" s="375"/>
    </row>
    <row r="59" spans="1:9" ht="20.100000000000001" customHeight="1" x14ac:dyDescent="0.25">
      <c r="A59" s="81"/>
      <c r="B59" s="284"/>
      <c r="C59" s="197" t="s">
        <v>635</v>
      </c>
      <c r="D59" s="285">
        <v>1046</v>
      </c>
      <c r="E59" s="368">
        <v>6756</v>
      </c>
      <c r="F59" s="369"/>
      <c r="G59" s="379"/>
      <c r="H59" s="369">
        <v>41296</v>
      </c>
      <c r="I59" s="375"/>
    </row>
    <row r="60" spans="1:9" ht="41.25" customHeight="1" x14ac:dyDescent="0.25">
      <c r="A60" s="81"/>
      <c r="B60" s="284" t="s">
        <v>86</v>
      </c>
      <c r="C60" s="197" t="s">
        <v>636</v>
      </c>
      <c r="D60" s="285">
        <v>1047</v>
      </c>
      <c r="E60" s="368"/>
      <c r="F60" s="369"/>
      <c r="G60" s="379"/>
      <c r="H60" s="369"/>
      <c r="I60" s="375"/>
    </row>
    <row r="61" spans="1:9" ht="45" customHeight="1" x14ac:dyDescent="0.25">
      <c r="A61" s="81"/>
      <c r="B61" s="284" t="s">
        <v>637</v>
      </c>
      <c r="C61" s="197" t="s">
        <v>638</v>
      </c>
      <c r="D61" s="285">
        <v>1048</v>
      </c>
      <c r="E61" s="368">
        <v>130</v>
      </c>
      <c r="F61" s="369"/>
      <c r="G61" s="379"/>
      <c r="H61" s="369"/>
      <c r="I61" s="375"/>
    </row>
    <row r="62" spans="1:9" ht="20.100000000000001" customHeight="1" x14ac:dyDescent="0.25">
      <c r="A62" s="81"/>
      <c r="B62" s="517"/>
      <c r="C62" s="200" t="s">
        <v>639</v>
      </c>
      <c r="D62" s="518">
        <v>1049</v>
      </c>
      <c r="E62" s="519"/>
      <c r="F62" s="521">
        <v>2230</v>
      </c>
      <c r="G62" s="530">
        <v>1115</v>
      </c>
      <c r="H62" s="532"/>
      <c r="I62" s="526"/>
    </row>
    <row r="63" spans="1:9" ht="12.75" customHeight="1" x14ac:dyDescent="0.25">
      <c r="A63" s="81"/>
      <c r="B63" s="517"/>
      <c r="C63" s="201" t="s">
        <v>660</v>
      </c>
      <c r="D63" s="518"/>
      <c r="E63" s="520"/>
      <c r="F63" s="522"/>
      <c r="G63" s="531"/>
      <c r="H63" s="533"/>
      <c r="I63" s="527"/>
    </row>
    <row r="64" spans="1:9" ht="20.100000000000001" customHeight="1" x14ac:dyDescent="0.25">
      <c r="A64" s="81"/>
      <c r="B64" s="517"/>
      <c r="C64" s="200" t="s">
        <v>640</v>
      </c>
      <c r="D64" s="518">
        <v>1050</v>
      </c>
      <c r="E64" s="519">
        <v>6886</v>
      </c>
      <c r="F64" s="521"/>
      <c r="G64" s="528"/>
      <c r="H64" s="521">
        <v>41296</v>
      </c>
      <c r="I64" s="524"/>
    </row>
    <row r="65" spans="1:9" ht="14.25" customHeight="1" x14ac:dyDescent="0.25">
      <c r="A65" s="81"/>
      <c r="B65" s="517"/>
      <c r="C65" s="201" t="s">
        <v>641</v>
      </c>
      <c r="D65" s="518"/>
      <c r="E65" s="520"/>
      <c r="F65" s="522"/>
      <c r="G65" s="529"/>
      <c r="H65" s="522"/>
      <c r="I65" s="525"/>
    </row>
    <row r="66" spans="1:9" ht="20.100000000000001" customHeight="1" x14ac:dyDescent="0.25">
      <c r="A66" s="81"/>
      <c r="B66" s="284"/>
      <c r="C66" s="197" t="s">
        <v>642</v>
      </c>
      <c r="D66" s="285"/>
      <c r="E66" s="368"/>
      <c r="F66" s="369">
        <v>335</v>
      </c>
      <c r="G66" s="379">
        <v>167</v>
      </c>
      <c r="H66" s="369"/>
      <c r="I66" s="375"/>
    </row>
    <row r="67" spans="1:9" ht="20.100000000000001" customHeight="1" x14ac:dyDescent="0.25">
      <c r="A67" s="81"/>
      <c r="B67" s="284">
        <v>721</v>
      </c>
      <c r="C67" s="204" t="s">
        <v>643</v>
      </c>
      <c r="D67" s="285">
        <v>1051</v>
      </c>
      <c r="E67" s="368"/>
      <c r="F67" s="369"/>
      <c r="G67" s="379"/>
      <c r="H67" s="369"/>
      <c r="I67" s="375"/>
    </row>
    <row r="68" spans="1:9" ht="20.100000000000001" customHeight="1" x14ac:dyDescent="0.25">
      <c r="A68" s="81"/>
      <c r="B68" s="284" t="s">
        <v>644</v>
      </c>
      <c r="C68" s="204" t="s">
        <v>645</v>
      </c>
      <c r="D68" s="285">
        <v>1052</v>
      </c>
      <c r="E68" s="368"/>
      <c r="F68" s="369"/>
      <c r="G68" s="379"/>
      <c r="H68" s="369"/>
      <c r="I68" s="375"/>
    </row>
    <row r="69" spans="1:9" ht="20.100000000000001" customHeight="1" x14ac:dyDescent="0.25">
      <c r="A69" s="81"/>
      <c r="B69" s="284" t="s">
        <v>646</v>
      </c>
      <c r="C69" s="204" t="s">
        <v>647</v>
      </c>
      <c r="D69" s="285">
        <v>1053</v>
      </c>
      <c r="E69" s="368"/>
      <c r="F69" s="369"/>
      <c r="G69" s="379"/>
      <c r="H69" s="369"/>
      <c r="I69" s="375"/>
    </row>
    <row r="70" spans="1:9" ht="20.100000000000001" customHeight="1" x14ac:dyDescent="0.25">
      <c r="A70" s="81"/>
      <c r="B70" s="284">
        <v>723</v>
      </c>
      <c r="C70" s="197" t="s">
        <v>648</v>
      </c>
      <c r="D70" s="285">
        <v>1054</v>
      </c>
      <c r="E70" s="368"/>
      <c r="F70" s="369"/>
      <c r="G70" s="379"/>
      <c r="H70" s="369"/>
      <c r="I70" s="375"/>
    </row>
    <row r="71" spans="1:9" ht="20.100000000000001" customHeight="1" x14ac:dyDescent="0.25">
      <c r="A71" s="81"/>
      <c r="B71" s="489"/>
      <c r="C71" s="293" t="s">
        <v>649</v>
      </c>
      <c r="D71" s="491">
        <v>1055</v>
      </c>
      <c r="E71" s="516"/>
      <c r="F71" s="505">
        <v>1895</v>
      </c>
      <c r="G71" s="523">
        <v>948</v>
      </c>
      <c r="H71" s="505"/>
      <c r="I71" s="506"/>
    </row>
    <row r="72" spans="1:9" ht="14.25" customHeight="1" x14ac:dyDescent="0.25">
      <c r="A72" s="81"/>
      <c r="B72" s="489"/>
      <c r="C72" s="289" t="s">
        <v>650</v>
      </c>
      <c r="D72" s="491"/>
      <c r="E72" s="493"/>
      <c r="F72" s="495"/>
      <c r="G72" s="504"/>
      <c r="H72" s="495"/>
      <c r="I72" s="507"/>
    </row>
    <row r="73" spans="1:9" ht="20.100000000000001" customHeight="1" x14ac:dyDescent="0.25">
      <c r="A73" s="81"/>
      <c r="B73" s="489"/>
      <c r="C73" s="293" t="s">
        <v>651</v>
      </c>
      <c r="D73" s="491">
        <v>1056</v>
      </c>
      <c r="E73" s="516">
        <v>6886</v>
      </c>
      <c r="F73" s="505"/>
      <c r="G73" s="523"/>
      <c r="H73" s="505">
        <v>41296</v>
      </c>
      <c r="I73" s="506"/>
    </row>
    <row r="74" spans="1:9" ht="14.25" customHeight="1" x14ac:dyDescent="0.25">
      <c r="A74" s="81"/>
      <c r="B74" s="489"/>
      <c r="C74" s="289" t="s">
        <v>652</v>
      </c>
      <c r="D74" s="491"/>
      <c r="E74" s="493"/>
      <c r="F74" s="495"/>
      <c r="G74" s="504"/>
      <c r="H74" s="495"/>
      <c r="I74" s="507"/>
    </row>
    <row r="75" spans="1:9" ht="20.100000000000001" customHeight="1" x14ac:dyDescent="0.25">
      <c r="A75" s="81"/>
      <c r="B75" s="284"/>
      <c r="C75" s="204" t="s">
        <v>653</v>
      </c>
      <c r="D75" s="285">
        <v>1057</v>
      </c>
      <c r="E75" s="368"/>
      <c r="F75" s="369"/>
      <c r="G75" s="379"/>
      <c r="H75" s="369"/>
      <c r="I75" s="375"/>
    </row>
    <row r="76" spans="1:9" ht="20.100000000000001" customHeight="1" x14ac:dyDescent="0.25">
      <c r="A76" s="81"/>
      <c r="B76" s="284"/>
      <c r="C76" s="204" t="s">
        <v>654</v>
      </c>
      <c r="D76" s="285">
        <v>1058</v>
      </c>
      <c r="E76" s="368"/>
      <c r="F76" s="369"/>
      <c r="G76" s="379"/>
      <c r="H76" s="369"/>
      <c r="I76" s="375"/>
    </row>
    <row r="77" spans="1:9" ht="20.100000000000001" customHeight="1" x14ac:dyDescent="0.25">
      <c r="A77" s="81"/>
      <c r="B77" s="284"/>
      <c r="C77" s="204" t="s">
        <v>655</v>
      </c>
      <c r="D77" s="285">
        <v>1059</v>
      </c>
      <c r="E77" s="368"/>
      <c r="F77" s="369"/>
      <c r="G77" s="379"/>
      <c r="H77" s="369"/>
      <c r="I77" s="375"/>
    </row>
    <row r="78" spans="1:9" ht="20.100000000000001" customHeight="1" x14ac:dyDescent="0.25">
      <c r="A78" s="81"/>
      <c r="B78" s="284"/>
      <c r="C78" s="204" t="s">
        <v>656</v>
      </c>
      <c r="D78" s="285">
        <v>1060</v>
      </c>
      <c r="E78" s="368"/>
      <c r="F78" s="369"/>
      <c r="G78" s="379"/>
      <c r="H78" s="369"/>
      <c r="I78" s="375"/>
    </row>
    <row r="79" spans="1:9" ht="20.100000000000001" customHeight="1" x14ac:dyDescent="0.25">
      <c r="A79" s="81"/>
      <c r="B79" s="284"/>
      <c r="C79" s="204" t="s">
        <v>657</v>
      </c>
      <c r="D79" s="285"/>
      <c r="E79" s="368"/>
      <c r="F79" s="369"/>
      <c r="G79" s="379"/>
      <c r="H79" s="369"/>
      <c r="I79" s="375"/>
    </row>
    <row r="80" spans="1:9" ht="20.100000000000001" customHeight="1" x14ac:dyDescent="0.25">
      <c r="A80" s="81"/>
      <c r="B80" s="284"/>
      <c r="C80" s="204" t="s">
        <v>658</v>
      </c>
      <c r="D80" s="285">
        <v>1061</v>
      </c>
      <c r="E80" s="368"/>
      <c r="F80" s="369"/>
      <c r="G80" s="379"/>
      <c r="H80" s="369"/>
      <c r="I80" s="375"/>
    </row>
    <row r="81" spans="1:9" ht="20.100000000000001" customHeight="1" thickBot="1" x14ac:dyDescent="0.3">
      <c r="A81" s="81"/>
      <c r="B81" s="211"/>
      <c r="C81" s="286" t="s">
        <v>659</v>
      </c>
      <c r="D81" s="283">
        <v>1062</v>
      </c>
      <c r="E81" s="376"/>
      <c r="F81" s="377"/>
      <c r="G81" s="384"/>
      <c r="H81" s="377"/>
      <c r="I81" s="378"/>
    </row>
    <row r="82" spans="1:9" x14ac:dyDescent="0.25">
      <c r="B82" s="225"/>
      <c r="G82" s="13"/>
      <c r="H82" s="13"/>
      <c r="I82" s="13"/>
    </row>
    <row r="83" spans="1:9" x14ac:dyDescent="0.25">
      <c r="B83" s="183" t="s">
        <v>566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3"/>
  <sheetViews>
    <sheetView showGridLines="0" zoomScale="70" zoomScaleNormal="70" workbookViewId="0">
      <selection activeCell="H23" sqref="H23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0" width="12.28515625" style="13" customWidth="1"/>
    <col min="21" max="21" width="9.7109375" style="13" customWidth="1"/>
    <col min="22" max="22" width="12.28515625" style="13" customWidth="1"/>
    <col min="23" max="16384" width="9.140625" style="13"/>
  </cols>
  <sheetData>
    <row r="2" spans="1:22" ht="18.75" x14ac:dyDescent="0.3">
      <c r="V2" s="177" t="s">
        <v>199</v>
      </c>
    </row>
    <row r="3" spans="1:22" x14ac:dyDescent="0.25">
      <c r="A3" s="8"/>
    </row>
    <row r="4" spans="1:22" ht="20.25" x14ac:dyDescent="0.3">
      <c r="A4" s="8"/>
      <c r="B4" s="656" t="s">
        <v>45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17" t="s">
        <v>17</v>
      </c>
      <c r="C6" s="719" t="s">
        <v>18</v>
      </c>
      <c r="D6" s="721" t="s">
        <v>19</v>
      </c>
      <c r="E6" s="710" t="s">
        <v>195</v>
      </c>
      <c r="F6" s="710" t="s">
        <v>206</v>
      </c>
      <c r="G6" s="710" t="s">
        <v>811</v>
      </c>
      <c r="H6" s="710" t="s">
        <v>812</v>
      </c>
      <c r="I6" s="710" t="s">
        <v>228</v>
      </c>
      <c r="J6" s="710" t="s">
        <v>20</v>
      </c>
      <c r="K6" s="710" t="s">
        <v>229</v>
      </c>
      <c r="L6" s="710" t="s">
        <v>21</v>
      </c>
      <c r="M6" s="710" t="s">
        <v>22</v>
      </c>
      <c r="N6" s="710" t="s">
        <v>23</v>
      </c>
      <c r="O6" s="723" t="s">
        <v>46</v>
      </c>
      <c r="P6" s="724"/>
      <c r="Q6" s="724"/>
      <c r="R6" s="724"/>
      <c r="S6" s="724"/>
      <c r="T6" s="724"/>
      <c r="U6" s="724"/>
      <c r="V6" s="725"/>
    </row>
    <row r="7" spans="1:22" ht="48.75" customHeight="1" thickBot="1" x14ac:dyDescent="0.3">
      <c r="B7" s="718"/>
      <c r="C7" s="720"/>
      <c r="D7" s="722"/>
      <c r="E7" s="711"/>
      <c r="F7" s="711"/>
      <c r="G7" s="711"/>
      <c r="H7" s="711"/>
      <c r="I7" s="711"/>
      <c r="J7" s="711"/>
      <c r="K7" s="711"/>
      <c r="L7" s="711"/>
      <c r="M7" s="711"/>
      <c r="N7" s="711"/>
      <c r="O7" s="140" t="s">
        <v>24</v>
      </c>
      <c r="P7" s="140" t="s">
        <v>25</v>
      </c>
      <c r="Q7" s="140" t="s">
        <v>26</v>
      </c>
      <c r="R7" s="140" t="s">
        <v>27</v>
      </c>
      <c r="S7" s="140" t="s">
        <v>28</v>
      </c>
      <c r="T7" s="140" t="s">
        <v>29</v>
      </c>
      <c r="U7" s="140" t="s">
        <v>30</v>
      </c>
      <c r="V7" s="82" t="s">
        <v>31</v>
      </c>
    </row>
    <row r="8" spans="1:22" ht="24.95" customHeight="1" x14ac:dyDescent="0.25">
      <c r="B8" s="447" t="s">
        <v>726</v>
      </c>
      <c r="C8" s="424" t="s">
        <v>727</v>
      </c>
      <c r="D8" s="425" t="s">
        <v>728</v>
      </c>
      <c r="E8" s="424">
        <v>13976024.810000001</v>
      </c>
      <c r="F8" s="425" t="s">
        <v>729</v>
      </c>
      <c r="G8" s="424">
        <v>7336109.46</v>
      </c>
      <c r="H8" s="424">
        <v>7336109.46</v>
      </c>
      <c r="I8" s="441">
        <v>1997</v>
      </c>
      <c r="J8" s="443" t="s">
        <v>730</v>
      </c>
      <c r="K8" s="424"/>
      <c r="L8" s="418"/>
      <c r="M8" s="449" t="s">
        <v>731</v>
      </c>
      <c r="N8" s="441">
        <v>12</v>
      </c>
      <c r="O8" s="424"/>
      <c r="P8" s="424"/>
      <c r="Q8" s="424"/>
      <c r="R8" s="424"/>
      <c r="S8" s="424"/>
      <c r="T8" s="424"/>
      <c r="U8" s="424"/>
      <c r="V8" s="478"/>
    </row>
    <row r="9" spans="1:22" ht="24.95" customHeight="1" x14ac:dyDescent="0.25">
      <c r="B9" s="446" t="s">
        <v>732</v>
      </c>
      <c r="C9" s="427" t="s">
        <v>733</v>
      </c>
      <c r="D9" s="445" t="s">
        <v>728</v>
      </c>
      <c r="E9" s="427">
        <v>15614738.279999999</v>
      </c>
      <c r="F9" s="445" t="s">
        <v>729</v>
      </c>
      <c r="G9" s="427">
        <v>15614738.279999999</v>
      </c>
      <c r="H9" s="427">
        <v>15614738.279999999</v>
      </c>
      <c r="I9" s="442">
        <v>2013</v>
      </c>
      <c r="J9" s="444" t="s">
        <v>734</v>
      </c>
      <c r="K9" s="427"/>
      <c r="L9" s="419"/>
      <c r="M9" s="442" t="s">
        <v>735</v>
      </c>
      <c r="N9" s="442"/>
      <c r="O9" s="427"/>
      <c r="P9" s="427"/>
      <c r="Q9" s="427"/>
      <c r="R9" s="427"/>
      <c r="S9" s="427"/>
      <c r="T9" s="427"/>
      <c r="U9" s="427"/>
      <c r="V9" s="472"/>
    </row>
    <row r="10" spans="1:22" ht="24.95" customHeight="1" x14ac:dyDescent="0.25">
      <c r="B10" s="446" t="s">
        <v>736</v>
      </c>
      <c r="C10" s="448" t="s">
        <v>733</v>
      </c>
      <c r="D10" s="445" t="s">
        <v>728</v>
      </c>
      <c r="E10" s="427">
        <v>46844214.840000004</v>
      </c>
      <c r="F10" s="445" t="s">
        <v>729</v>
      </c>
      <c r="G10" s="427">
        <v>46844214.840000004</v>
      </c>
      <c r="H10" s="427">
        <v>46844214.840000004</v>
      </c>
      <c r="I10" s="442">
        <v>2013</v>
      </c>
      <c r="J10" s="444" t="s">
        <v>734</v>
      </c>
      <c r="K10" s="427"/>
      <c r="L10" s="419"/>
      <c r="M10" s="442" t="s">
        <v>735</v>
      </c>
      <c r="N10" s="442"/>
      <c r="O10" s="427"/>
      <c r="P10" s="427"/>
      <c r="Q10" s="427"/>
      <c r="R10" s="427"/>
      <c r="S10" s="427"/>
      <c r="T10" s="427"/>
      <c r="U10" s="427"/>
      <c r="V10" s="472"/>
    </row>
    <row r="11" spans="1:22" ht="24.95" customHeight="1" x14ac:dyDescent="0.25">
      <c r="B11" s="426" t="s">
        <v>737</v>
      </c>
      <c r="C11" s="427" t="s">
        <v>738</v>
      </c>
      <c r="D11" s="445" t="s">
        <v>739</v>
      </c>
      <c r="E11" s="427">
        <v>1364000</v>
      </c>
      <c r="F11" s="445" t="s">
        <v>740</v>
      </c>
      <c r="G11" s="427">
        <v>1032542.71</v>
      </c>
      <c r="H11" s="427">
        <v>120807197.31999999</v>
      </c>
      <c r="I11" s="442">
        <v>2023</v>
      </c>
      <c r="J11" s="444" t="s">
        <v>741</v>
      </c>
      <c r="K11" s="427"/>
      <c r="L11" s="481" t="s">
        <v>813</v>
      </c>
      <c r="M11" s="450">
        <v>8.9999999999999993E-3</v>
      </c>
      <c r="N11" s="442"/>
      <c r="O11" s="427">
        <v>7635538.54</v>
      </c>
      <c r="P11" s="427"/>
      <c r="Q11" s="427"/>
      <c r="R11" s="427">
        <v>7622417.4500000002</v>
      </c>
      <c r="S11" s="427">
        <v>272707</v>
      </c>
      <c r="T11" s="427"/>
      <c r="U11" s="427"/>
      <c r="V11" s="472">
        <v>272706.99</v>
      </c>
    </row>
    <row r="12" spans="1:22" ht="24.95" customHeight="1" thickBot="1" x14ac:dyDescent="0.3">
      <c r="B12" s="426"/>
      <c r="C12" s="427"/>
      <c r="D12" s="427"/>
      <c r="E12" s="427"/>
      <c r="F12" s="427"/>
      <c r="G12" s="427"/>
      <c r="H12" s="428"/>
      <c r="I12" s="442"/>
      <c r="J12" s="444"/>
      <c r="K12" s="427"/>
      <c r="L12" s="419"/>
      <c r="M12" s="442"/>
      <c r="N12" s="442"/>
      <c r="O12" s="427"/>
      <c r="P12" s="427"/>
      <c r="Q12" s="427"/>
      <c r="R12" s="427"/>
      <c r="S12" s="427"/>
      <c r="T12" s="427"/>
      <c r="U12" s="427"/>
      <c r="V12" s="472"/>
    </row>
    <row r="13" spans="1:22" ht="24.95" customHeight="1" thickTop="1" thickBot="1" x14ac:dyDescent="0.3">
      <c r="B13" s="712" t="s">
        <v>742</v>
      </c>
      <c r="C13" s="713"/>
      <c r="D13" s="713"/>
      <c r="E13" s="713"/>
      <c r="F13" s="713"/>
      <c r="G13" s="714"/>
      <c r="H13" s="429">
        <v>190602259</v>
      </c>
      <c r="I13" s="430"/>
      <c r="J13" s="431"/>
      <c r="K13" s="431"/>
      <c r="L13" s="420"/>
      <c r="M13" s="420"/>
      <c r="N13" s="420"/>
      <c r="O13" s="420"/>
      <c r="P13" s="420"/>
      <c r="Q13" s="420"/>
      <c r="R13" s="420"/>
      <c r="S13" s="178"/>
      <c r="T13" s="178"/>
      <c r="U13" s="178"/>
      <c r="V13" s="179"/>
    </row>
    <row r="14" spans="1:22" ht="24.95" customHeight="1" thickTop="1" x14ac:dyDescent="0.25">
      <c r="B14" s="451" t="s">
        <v>743</v>
      </c>
      <c r="C14" s="432" t="s">
        <v>744</v>
      </c>
      <c r="D14" s="452" t="s">
        <v>728</v>
      </c>
      <c r="E14" s="432">
        <v>40000000</v>
      </c>
      <c r="F14" s="477" t="s">
        <v>729</v>
      </c>
      <c r="G14" s="432">
        <v>13716612</v>
      </c>
      <c r="H14" s="432">
        <v>13716612.060000001</v>
      </c>
      <c r="I14" s="468">
        <v>2024</v>
      </c>
      <c r="J14" s="469" t="s">
        <v>745</v>
      </c>
      <c r="K14" s="480"/>
      <c r="L14" s="479" t="s">
        <v>749</v>
      </c>
      <c r="M14" s="480" t="s">
        <v>750</v>
      </c>
      <c r="N14" s="471">
        <v>12</v>
      </c>
      <c r="O14" s="432">
        <v>10467820.949999999</v>
      </c>
      <c r="P14" s="432">
        <v>10467820.949999999</v>
      </c>
      <c r="Q14" s="432">
        <v>10467820.949999999</v>
      </c>
      <c r="R14" s="432">
        <v>3489273.66</v>
      </c>
      <c r="S14" s="432">
        <v>651388.53</v>
      </c>
      <c r="T14" s="432">
        <v>426767.32</v>
      </c>
      <c r="U14" s="432">
        <v>215940.7</v>
      </c>
      <c r="V14" s="473">
        <v>24541.85</v>
      </c>
    </row>
    <row r="15" spans="1:22" ht="24.95" customHeight="1" x14ac:dyDescent="0.25">
      <c r="B15" s="426" t="s">
        <v>746</v>
      </c>
      <c r="C15" s="427" t="s">
        <v>747</v>
      </c>
      <c r="D15" s="445" t="s">
        <v>728</v>
      </c>
      <c r="E15" s="427">
        <v>20000000</v>
      </c>
      <c r="F15" s="445" t="s">
        <v>729</v>
      </c>
      <c r="G15" s="427">
        <v>14999999.99</v>
      </c>
      <c r="H15" s="427">
        <v>14999999.99</v>
      </c>
      <c r="I15" s="442">
        <v>2025</v>
      </c>
      <c r="J15" s="470" t="s">
        <v>753</v>
      </c>
      <c r="K15" s="444"/>
      <c r="L15" s="481" t="s">
        <v>754</v>
      </c>
      <c r="M15" s="482" t="s">
        <v>752</v>
      </c>
      <c r="N15" s="444">
        <v>12</v>
      </c>
      <c r="O15" s="444" t="s">
        <v>755</v>
      </c>
      <c r="P15" s="427">
        <v>5000000</v>
      </c>
      <c r="Q15" s="427">
        <v>5000000</v>
      </c>
      <c r="R15" s="427">
        <v>5000000</v>
      </c>
      <c r="S15" s="444">
        <v>70000</v>
      </c>
      <c r="T15" s="427">
        <v>395833.34</v>
      </c>
      <c r="U15" s="427">
        <v>282916.68</v>
      </c>
      <c r="V15" s="472">
        <v>170000</v>
      </c>
    </row>
    <row r="16" spans="1:22" ht="24.95" customHeight="1" x14ac:dyDescent="0.25">
      <c r="B16" s="426" t="s">
        <v>746</v>
      </c>
      <c r="C16" s="427" t="s">
        <v>748</v>
      </c>
      <c r="D16" s="445" t="s">
        <v>728</v>
      </c>
      <c r="E16" s="427">
        <v>10000000</v>
      </c>
      <c r="F16" s="452" t="s">
        <v>729</v>
      </c>
      <c r="G16" s="427">
        <v>9720979.0399999991</v>
      </c>
      <c r="H16" s="427">
        <v>9720979.0399999991</v>
      </c>
      <c r="I16" s="442">
        <v>2025</v>
      </c>
      <c r="J16" s="470" t="s">
        <v>751</v>
      </c>
      <c r="K16" s="444"/>
      <c r="L16" s="481"/>
      <c r="M16" s="483" t="s">
        <v>752</v>
      </c>
      <c r="N16" s="419"/>
      <c r="O16" s="427"/>
      <c r="P16" s="427"/>
      <c r="Q16" s="427"/>
      <c r="R16" s="427"/>
      <c r="S16" s="427"/>
      <c r="T16" s="427"/>
      <c r="U16" s="427"/>
      <c r="V16" s="472"/>
    </row>
    <row r="17" spans="2:23" ht="24.95" customHeight="1" x14ac:dyDescent="0.25">
      <c r="B17" s="426"/>
      <c r="C17" s="427"/>
      <c r="D17" s="427"/>
      <c r="E17" s="427"/>
      <c r="F17" s="427"/>
      <c r="G17" s="427"/>
      <c r="H17" s="427"/>
      <c r="I17" s="427"/>
      <c r="J17" s="444"/>
      <c r="K17" s="444"/>
      <c r="L17" s="481"/>
      <c r="M17" s="482"/>
      <c r="N17" s="419"/>
      <c r="O17" s="427"/>
      <c r="P17" s="427"/>
      <c r="Q17" s="427"/>
      <c r="R17" s="427"/>
      <c r="S17" s="427"/>
      <c r="T17" s="427"/>
      <c r="U17" s="427"/>
      <c r="V17" s="472"/>
    </row>
    <row r="18" spans="2:23" ht="24.95" customHeight="1" thickBot="1" x14ac:dyDescent="0.3">
      <c r="B18" s="426"/>
      <c r="C18" s="427"/>
      <c r="D18" s="427"/>
      <c r="E18" s="427"/>
      <c r="F18" s="427"/>
      <c r="G18" s="427"/>
      <c r="H18" s="428"/>
      <c r="I18" s="427"/>
      <c r="J18" s="444"/>
      <c r="K18" s="444"/>
      <c r="L18" s="481"/>
      <c r="M18" s="482"/>
      <c r="N18" s="419"/>
      <c r="O18" s="427"/>
      <c r="P18" s="427"/>
      <c r="Q18" s="427"/>
      <c r="R18" s="427"/>
      <c r="S18" s="427"/>
      <c r="T18" s="427"/>
      <c r="U18" s="427"/>
      <c r="V18" s="472"/>
    </row>
    <row r="19" spans="2:23" ht="24.95" customHeight="1" thickTop="1" thickBot="1" x14ac:dyDescent="0.3">
      <c r="B19" s="715"/>
      <c r="C19" s="716"/>
      <c r="D19" s="716"/>
      <c r="E19" s="716"/>
      <c r="F19" s="716"/>
      <c r="G19" s="716"/>
      <c r="H19" s="433">
        <v>38437591</v>
      </c>
      <c r="I19" s="434"/>
      <c r="J19" s="435"/>
      <c r="K19" s="435"/>
      <c r="L19" s="421"/>
      <c r="M19" s="421"/>
      <c r="N19" s="421"/>
      <c r="O19" s="421"/>
      <c r="P19" s="421"/>
      <c r="Q19" s="421"/>
      <c r="R19" s="421"/>
      <c r="S19" s="180"/>
      <c r="T19" s="180"/>
      <c r="U19" s="180"/>
      <c r="V19" s="180"/>
      <c r="W19" s="15"/>
    </row>
    <row r="20" spans="2:23" ht="24.95" customHeight="1" thickBot="1" x14ac:dyDescent="0.3">
      <c r="B20" s="704"/>
      <c r="C20" s="705"/>
      <c r="D20" s="705"/>
      <c r="E20" s="705"/>
      <c r="F20" s="705"/>
      <c r="G20" s="705"/>
      <c r="H20" s="436">
        <v>190602259</v>
      </c>
      <c r="I20" s="437"/>
      <c r="J20" s="438"/>
      <c r="K20" s="438"/>
      <c r="L20" s="422"/>
      <c r="M20" s="422"/>
      <c r="N20" s="422"/>
      <c r="O20" s="422"/>
      <c r="P20" s="422"/>
      <c r="Q20" s="422"/>
      <c r="R20" s="422"/>
      <c r="S20" s="15"/>
      <c r="T20" s="15"/>
      <c r="U20" s="15"/>
      <c r="V20" s="15"/>
      <c r="W20" s="15"/>
    </row>
    <row r="21" spans="2:23" ht="24.95" customHeight="1" thickBot="1" x14ac:dyDescent="0.3">
      <c r="B21" s="706"/>
      <c r="C21" s="707"/>
      <c r="D21" s="707"/>
      <c r="E21" s="707"/>
      <c r="F21" s="707"/>
      <c r="G21" s="707"/>
      <c r="H21" s="439">
        <v>38437591</v>
      </c>
      <c r="I21" s="437"/>
      <c r="J21" s="438"/>
      <c r="K21" s="438"/>
      <c r="L21" s="422"/>
      <c r="M21" s="422"/>
      <c r="N21" s="422"/>
      <c r="O21" s="422"/>
      <c r="P21" s="422"/>
      <c r="Q21" s="423"/>
      <c r="R21" s="423"/>
    </row>
    <row r="22" spans="2:23" ht="24.95" customHeight="1" thickBot="1" x14ac:dyDescent="0.3">
      <c r="B22" s="708"/>
      <c r="C22" s="709"/>
      <c r="D22" s="709"/>
      <c r="E22" s="709"/>
      <c r="F22" s="709"/>
      <c r="G22" s="709"/>
      <c r="H22" s="440">
        <v>229039850</v>
      </c>
      <c r="I22" s="438"/>
      <c r="J22" s="438"/>
      <c r="K22" s="438"/>
      <c r="L22" s="422"/>
      <c r="M22" s="422"/>
      <c r="N22" s="422"/>
      <c r="O22" s="422"/>
      <c r="P22" s="422"/>
      <c r="Q22" s="423"/>
      <c r="R22" s="423"/>
    </row>
    <row r="24" spans="2:23" x14ac:dyDescent="0.25">
      <c r="B24" s="13" t="s">
        <v>566</v>
      </c>
      <c r="C24" s="50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03"/>
      <c r="C27" s="703"/>
      <c r="E27" s="22"/>
      <c r="F27" s="22"/>
      <c r="G27" s="23"/>
      <c r="T27" s="2"/>
    </row>
    <row r="28" spans="2:23" x14ac:dyDescent="0.25">
      <c r="D28" s="22"/>
    </row>
    <row r="30" spans="2:23" x14ac:dyDescent="0.25">
      <c r="F30" s="15"/>
      <c r="G30" s="15"/>
      <c r="H30" s="15"/>
      <c r="I30" s="15"/>
      <c r="J30" s="15"/>
      <c r="K30" s="15"/>
    </row>
    <row r="31" spans="2:23" x14ac:dyDescent="0.25">
      <c r="F31" s="164"/>
      <c r="G31" s="164"/>
      <c r="H31" s="164"/>
      <c r="I31" s="164"/>
      <c r="J31" s="15"/>
      <c r="K31" s="15"/>
    </row>
    <row r="32" spans="2:23" x14ac:dyDescent="0.25">
      <c r="F32" s="164"/>
      <c r="G32" s="164"/>
      <c r="H32" s="164"/>
      <c r="I32" s="164"/>
      <c r="J32" s="15"/>
      <c r="K32" s="15"/>
    </row>
    <row r="33" spans="6:11" x14ac:dyDescent="0.25">
      <c r="F33" s="15"/>
      <c r="G33" s="15"/>
      <c r="H33" s="15"/>
      <c r="I33" s="15"/>
      <c r="J33" s="15"/>
      <c r="K33" s="15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37"/>
  <sheetViews>
    <sheetView showGridLines="0" zoomScale="55" zoomScaleNormal="55" workbookViewId="0">
      <selection activeCell="G24" sqref="G24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3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0"/>
      <c r="C1" s="61"/>
      <c r="D1" s="60"/>
      <c r="E1" s="60"/>
      <c r="F1" s="60"/>
      <c r="G1" s="60"/>
    </row>
    <row r="2" spans="2:18" ht="20.25" x14ac:dyDescent="0.3">
      <c r="B2" s="62"/>
      <c r="C2" s="63"/>
      <c r="D2" s="64"/>
      <c r="E2" s="64"/>
      <c r="F2" s="64"/>
      <c r="G2" s="64"/>
    </row>
    <row r="3" spans="2:18" ht="20.25" x14ac:dyDescent="0.3">
      <c r="B3" s="181"/>
      <c r="C3" s="63"/>
      <c r="D3" s="64"/>
      <c r="E3" s="64"/>
      <c r="F3" s="64"/>
      <c r="G3" s="65" t="s">
        <v>198</v>
      </c>
    </row>
    <row r="4" spans="2:18" ht="20.25" x14ac:dyDescent="0.3">
      <c r="B4" s="62"/>
      <c r="C4" s="63"/>
      <c r="D4" s="64"/>
      <c r="E4" s="64"/>
      <c r="F4" s="64"/>
      <c r="G4" s="64"/>
    </row>
    <row r="5" spans="2:18" ht="20.25" x14ac:dyDescent="0.3">
      <c r="B5" s="62"/>
      <c r="C5" s="63"/>
      <c r="D5" s="64"/>
      <c r="E5" s="64"/>
      <c r="F5" s="64"/>
      <c r="G5" s="64"/>
    </row>
    <row r="6" spans="2:18" ht="20.25" x14ac:dyDescent="0.3">
      <c r="B6" s="60"/>
      <c r="C6" s="61"/>
      <c r="D6" s="60"/>
      <c r="E6" s="60"/>
      <c r="F6" s="60"/>
      <c r="G6" s="60"/>
    </row>
    <row r="7" spans="2:18" ht="30" x14ac:dyDescent="0.4">
      <c r="B7" s="730" t="s">
        <v>80</v>
      </c>
      <c r="C7" s="730"/>
      <c r="D7" s="730"/>
      <c r="E7" s="730"/>
      <c r="F7" s="730"/>
      <c r="G7" s="730"/>
      <c r="H7" s="1"/>
      <c r="I7" s="1"/>
      <c r="J7" s="1"/>
      <c r="K7" s="1"/>
    </row>
    <row r="8" spans="2:18" ht="20.25" x14ac:dyDescent="0.3">
      <c r="B8" s="60"/>
      <c r="C8" s="61"/>
      <c r="D8" s="60"/>
      <c r="E8" s="60"/>
      <c r="F8" s="60"/>
      <c r="G8" s="60"/>
    </row>
    <row r="9" spans="2:18" ht="20.25" x14ac:dyDescent="0.3">
      <c r="B9" s="60"/>
      <c r="C9" s="61"/>
      <c r="D9" s="60"/>
      <c r="E9" s="60"/>
      <c r="F9" s="60"/>
      <c r="G9" s="60"/>
    </row>
    <row r="10" spans="2:18" ht="20.25" x14ac:dyDescent="0.3">
      <c r="B10" s="62"/>
      <c r="C10" s="63"/>
      <c r="D10" s="62"/>
      <c r="E10" s="62"/>
      <c r="F10" s="62"/>
      <c r="G10" s="62"/>
      <c r="H10" s="1"/>
      <c r="I10" s="1"/>
      <c r="J10" s="1"/>
      <c r="K10" s="1"/>
    </row>
    <row r="11" spans="2:18" ht="21" thickBot="1" x14ac:dyDescent="0.35">
      <c r="B11" s="60"/>
      <c r="C11" s="61"/>
      <c r="D11" s="60"/>
      <c r="E11" s="60"/>
      <c r="F11" s="60"/>
      <c r="G11" s="60"/>
    </row>
    <row r="12" spans="2:18" s="34" customFormat="1" ht="65.099999999999994" customHeight="1" thickBot="1" x14ac:dyDescent="0.35">
      <c r="B12" s="274" t="s">
        <v>81</v>
      </c>
      <c r="C12" s="275" t="s">
        <v>78</v>
      </c>
      <c r="D12" s="276" t="s">
        <v>82</v>
      </c>
      <c r="E12" s="276" t="s">
        <v>83</v>
      </c>
      <c r="F12" s="276" t="s">
        <v>84</v>
      </c>
      <c r="G12" s="277" t="s">
        <v>85</v>
      </c>
      <c r="H12" s="49"/>
      <c r="I12" s="49"/>
      <c r="J12" s="729"/>
      <c r="K12" s="729"/>
      <c r="L12" s="729"/>
      <c r="M12" s="729"/>
      <c r="N12" s="729"/>
      <c r="O12" s="729"/>
      <c r="P12" s="729"/>
      <c r="Q12" s="35"/>
      <c r="R12" s="35"/>
    </row>
    <row r="13" spans="2:18" s="34" customFormat="1" ht="19.899999999999999" customHeight="1" x14ac:dyDescent="0.3">
      <c r="B13" s="92">
        <v>1</v>
      </c>
      <c r="C13" s="91">
        <v>2</v>
      </c>
      <c r="D13" s="83">
        <v>3</v>
      </c>
      <c r="E13" s="83">
        <v>4</v>
      </c>
      <c r="F13" s="83">
        <v>5</v>
      </c>
      <c r="G13" s="84">
        <v>6</v>
      </c>
      <c r="H13" s="49"/>
      <c r="I13" s="49"/>
      <c r="J13" s="729"/>
      <c r="K13" s="729"/>
      <c r="L13" s="729"/>
      <c r="M13" s="729"/>
      <c r="N13" s="729"/>
      <c r="O13" s="729"/>
      <c r="P13" s="729"/>
      <c r="Q13" s="35"/>
      <c r="R13" s="35"/>
    </row>
    <row r="14" spans="2:18" s="34" customFormat="1" ht="35.1" customHeight="1" x14ac:dyDescent="0.3">
      <c r="B14" s="731" t="s">
        <v>769</v>
      </c>
      <c r="C14" s="89" t="s">
        <v>126</v>
      </c>
      <c r="D14" s="453" t="s">
        <v>712</v>
      </c>
      <c r="E14" s="453"/>
      <c r="F14" s="66"/>
      <c r="G14" s="454">
        <v>43827</v>
      </c>
      <c r="J14" s="35"/>
      <c r="K14" s="35"/>
      <c r="L14" s="35"/>
      <c r="M14" s="35"/>
      <c r="N14" s="35"/>
      <c r="O14" s="35"/>
      <c r="P14" s="35"/>
      <c r="Q14" s="35"/>
      <c r="R14" s="35"/>
    </row>
    <row r="15" spans="2:18" s="34" customFormat="1" ht="35.1" customHeight="1" x14ac:dyDescent="0.3">
      <c r="B15" s="732"/>
      <c r="C15" s="89" t="s">
        <v>126</v>
      </c>
      <c r="D15" s="453" t="s">
        <v>713</v>
      </c>
      <c r="E15" s="453" t="s">
        <v>714</v>
      </c>
      <c r="F15" s="66"/>
      <c r="G15" s="454">
        <v>18105885</v>
      </c>
    </row>
    <row r="16" spans="2:18" s="34" customFormat="1" ht="35.1" customHeight="1" x14ac:dyDescent="0.3">
      <c r="B16" s="732"/>
      <c r="C16" s="89" t="s">
        <v>126</v>
      </c>
      <c r="D16" s="453" t="s">
        <v>715</v>
      </c>
      <c r="E16" s="453" t="s">
        <v>716</v>
      </c>
      <c r="F16" s="66"/>
      <c r="G16" s="455">
        <v>35510</v>
      </c>
    </row>
    <row r="17" spans="2:7" s="34" customFormat="1" ht="35.1" customHeight="1" thickBot="1" x14ac:dyDescent="0.35">
      <c r="B17" s="733"/>
      <c r="C17" s="278" t="s">
        <v>213</v>
      </c>
      <c r="D17" s="456"/>
      <c r="E17" s="456"/>
      <c r="F17" s="93"/>
      <c r="G17" s="457">
        <v>18185222</v>
      </c>
    </row>
    <row r="18" spans="2:7" s="34" customFormat="1" ht="35.1" customHeight="1" x14ac:dyDescent="0.3">
      <c r="B18" s="726" t="s">
        <v>770</v>
      </c>
      <c r="C18" s="90" t="s">
        <v>126</v>
      </c>
      <c r="D18" s="458" t="s">
        <v>712</v>
      </c>
      <c r="E18" s="458"/>
      <c r="F18" s="86"/>
      <c r="G18" s="459">
        <v>139228</v>
      </c>
    </row>
    <row r="19" spans="2:7" s="34" customFormat="1" ht="35.1" customHeight="1" x14ac:dyDescent="0.3">
      <c r="B19" s="727"/>
      <c r="C19" s="89" t="s">
        <v>126</v>
      </c>
      <c r="D19" s="453" t="s">
        <v>713</v>
      </c>
      <c r="E19" s="453" t="s">
        <v>714</v>
      </c>
      <c r="F19" s="66"/>
      <c r="G19" s="455">
        <v>35340115</v>
      </c>
    </row>
    <row r="20" spans="2:7" s="34" customFormat="1" ht="35.1" customHeight="1" x14ac:dyDescent="0.3">
      <c r="B20" s="727"/>
      <c r="C20" s="89" t="s">
        <v>126</v>
      </c>
      <c r="D20" s="453" t="s">
        <v>715</v>
      </c>
      <c r="E20" s="453"/>
      <c r="F20" s="66"/>
      <c r="G20" s="454">
        <v>15218</v>
      </c>
    </row>
    <row r="21" spans="2:7" s="34" customFormat="1" ht="35.1" customHeight="1" thickBot="1" x14ac:dyDescent="0.35">
      <c r="B21" s="728"/>
      <c r="C21" s="278" t="s">
        <v>213</v>
      </c>
      <c r="D21" s="460"/>
      <c r="E21" s="460"/>
      <c r="F21" s="93"/>
      <c r="G21" s="457">
        <v>35494561</v>
      </c>
    </row>
    <row r="22" spans="2:7" s="34" customFormat="1" ht="35.1" customHeight="1" x14ac:dyDescent="0.3">
      <c r="B22" s="726" t="s">
        <v>771</v>
      </c>
      <c r="C22" s="90" t="s">
        <v>126</v>
      </c>
      <c r="D22" s="461" t="s">
        <v>712</v>
      </c>
      <c r="E22" s="461"/>
      <c r="F22" s="86"/>
      <c r="G22" s="459">
        <v>265148.62</v>
      </c>
    </row>
    <row r="23" spans="2:7" s="34" customFormat="1" ht="35.1" customHeight="1" x14ac:dyDescent="0.3">
      <c r="B23" s="734"/>
      <c r="C23" s="95" t="s">
        <v>126</v>
      </c>
      <c r="D23" s="453" t="s">
        <v>713</v>
      </c>
      <c r="E23" s="453" t="s">
        <v>714</v>
      </c>
      <c r="F23" s="66"/>
      <c r="G23" s="454">
        <v>11401729</v>
      </c>
    </row>
    <row r="24" spans="2:7" s="34" customFormat="1" ht="35.1" customHeight="1" x14ac:dyDescent="0.3">
      <c r="B24" s="734"/>
      <c r="C24" s="95" t="s">
        <v>126</v>
      </c>
      <c r="D24" s="453" t="s">
        <v>715</v>
      </c>
      <c r="E24" s="453"/>
      <c r="F24" s="66"/>
      <c r="G24" s="455">
        <v>3347.66</v>
      </c>
    </row>
    <row r="25" spans="2:7" s="34" customFormat="1" ht="35.1" customHeight="1" thickBot="1" x14ac:dyDescent="0.35">
      <c r="B25" s="735"/>
      <c r="C25" s="278" t="s">
        <v>213</v>
      </c>
      <c r="D25" s="456"/>
      <c r="E25" s="456"/>
      <c r="F25" s="93"/>
      <c r="G25" s="457">
        <v>11670226.439999999</v>
      </c>
    </row>
    <row r="26" spans="2:7" s="34" customFormat="1" ht="35.1" customHeight="1" x14ac:dyDescent="0.3">
      <c r="B26" s="726" t="s">
        <v>772</v>
      </c>
      <c r="C26" s="90" t="s">
        <v>126</v>
      </c>
      <c r="D26" s="458" t="s">
        <v>712</v>
      </c>
      <c r="E26" s="458"/>
      <c r="F26" s="86"/>
      <c r="G26" s="459"/>
    </row>
    <row r="27" spans="2:7" s="34" customFormat="1" ht="35.1" customHeight="1" x14ac:dyDescent="0.3">
      <c r="B27" s="727"/>
      <c r="C27" s="89" t="s">
        <v>126</v>
      </c>
      <c r="D27" s="453" t="s">
        <v>713</v>
      </c>
      <c r="E27" s="453" t="s">
        <v>714</v>
      </c>
      <c r="F27" s="66"/>
      <c r="G27" s="454"/>
    </row>
    <row r="28" spans="2:7" s="34" customFormat="1" ht="35.1" customHeight="1" x14ac:dyDescent="0.3">
      <c r="B28" s="727"/>
      <c r="C28" s="89" t="s">
        <v>126</v>
      </c>
      <c r="D28" s="453" t="s">
        <v>715</v>
      </c>
      <c r="E28" s="453"/>
      <c r="F28" s="66"/>
      <c r="G28" s="454"/>
    </row>
    <row r="29" spans="2:7" s="34" customFormat="1" ht="35.1" customHeight="1" thickBot="1" x14ac:dyDescent="0.35">
      <c r="B29" s="728"/>
      <c r="C29" s="278" t="s">
        <v>213</v>
      </c>
      <c r="D29" s="462"/>
      <c r="E29" s="462"/>
      <c r="F29" s="87"/>
      <c r="G29" s="457"/>
    </row>
    <row r="30" spans="2:7" s="34" customFormat="1" ht="35.1" customHeight="1" x14ac:dyDescent="0.3">
      <c r="B30" s="726" t="s">
        <v>773</v>
      </c>
      <c r="C30" s="88" t="s">
        <v>126</v>
      </c>
      <c r="D30" s="458" t="s">
        <v>712</v>
      </c>
      <c r="E30" s="458"/>
      <c r="F30" s="86"/>
      <c r="G30" s="463"/>
    </row>
    <row r="31" spans="2:7" s="34" customFormat="1" ht="35.1" customHeight="1" x14ac:dyDescent="0.3">
      <c r="B31" s="727"/>
      <c r="C31" s="89" t="s">
        <v>126</v>
      </c>
      <c r="D31" s="453" t="s">
        <v>713</v>
      </c>
      <c r="E31" s="453" t="s">
        <v>714</v>
      </c>
      <c r="F31" s="66"/>
      <c r="G31" s="454"/>
    </row>
    <row r="32" spans="2:7" s="34" customFormat="1" ht="35.1" customHeight="1" x14ac:dyDescent="0.3">
      <c r="B32" s="727"/>
      <c r="C32" s="89" t="s">
        <v>126</v>
      </c>
      <c r="D32" s="453" t="s">
        <v>717</v>
      </c>
      <c r="E32" s="464"/>
      <c r="F32" s="85"/>
      <c r="G32" s="465"/>
    </row>
    <row r="33" spans="2:10" s="34" customFormat="1" ht="35.1" customHeight="1" thickBot="1" x14ac:dyDescent="0.35">
      <c r="B33" s="728"/>
      <c r="C33" s="278" t="s">
        <v>213</v>
      </c>
      <c r="D33" s="466"/>
      <c r="E33" s="460"/>
      <c r="F33" s="94"/>
      <c r="G33" s="467"/>
    </row>
    <row r="34" spans="2:10" s="34" customFormat="1" ht="20.25" x14ac:dyDescent="0.3">
      <c r="B34" s="60"/>
      <c r="C34" s="61"/>
      <c r="D34" s="60"/>
      <c r="E34" s="60"/>
      <c r="F34" s="60"/>
      <c r="G34" s="60"/>
    </row>
    <row r="35" spans="2:10" ht="19.5" customHeight="1" x14ac:dyDescent="0.25">
      <c r="B35" s="13"/>
      <c r="C35" s="13"/>
      <c r="D35" s="13"/>
      <c r="F35" s="55"/>
      <c r="G35" s="55"/>
      <c r="H35" s="55"/>
      <c r="I35" s="55"/>
      <c r="J35" s="55"/>
    </row>
    <row r="36" spans="2:10" ht="20.25" x14ac:dyDescent="0.3">
      <c r="B36" s="60"/>
      <c r="C36" s="61"/>
      <c r="D36" s="60"/>
      <c r="E36" s="52"/>
      <c r="F36" s="60"/>
      <c r="G36" s="60"/>
    </row>
    <row r="37" spans="2:10" ht="20.25" x14ac:dyDescent="0.3">
      <c r="B37" s="60"/>
      <c r="C37" s="61"/>
      <c r="D37" s="60"/>
      <c r="E37" s="60"/>
      <c r="F37" s="60"/>
      <c r="G37" s="60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tabSelected="1" zoomScaleNormal="100" workbookViewId="0">
      <selection activeCell="B3" sqref="B3:P3"/>
    </sheetView>
  </sheetViews>
  <sheetFormatPr defaultRowHeight="15.75" x14ac:dyDescent="0.25"/>
  <cols>
    <col min="1" max="1" width="1.140625" style="338" customWidth="1"/>
    <col min="2" max="2" width="5.5703125" style="338" customWidth="1"/>
    <col min="3" max="3" width="28.7109375" style="338" customWidth="1"/>
    <col min="4" max="7" width="14.7109375" style="338" customWidth="1"/>
    <col min="8" max="8" width="24.140625" style="338" customWidth="1"/>
    <col min="9" max="16" width="13.7109375" style="338" customWidth="1"/>
    <col min="17" max="17" width="9.140625" style="338" customWidth="1"/>
    <col min="18" max="16384" width="9.140625" style="338"/>
  </cols>
  <sheetData>
    <row r="1" spans="1:16" x14ac:dyDescent="0.25">
      <c r="P1" s="351" t="s">
        <v>197</v>
      </c>
    </row>
    <row r="3" spans="1:16" ht="22.5" x14ac:dyDescent="0.3">
      <c r="B3" s="755" t="s">
        <v>679</v>
      </c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</row>
    <row r="5" spans="1:16" ht="16.5" thickBot="1" x14ac:dyDescent="0.3">
      <c r="P5" s="339" t="s">
        <v>1</v>
      </c>
    </row>
    <row r="6" spans="1:16" ht="28.5" customHeight="1" thickBot="1" x14ac:dyDescent="0.3">
      <c r="B6" s="756" t="s">
        <v>680</v>
      </c>
      <c r="C6" s="756" t="s">
        <v>681</v>
      </c>
      <c r="D6" s="756" t="s">
        <v>682</v>
      </c>
      <c r="E6" s="756" t="s">
        <v>683</v>
      </c>
      <c r="F6" s="756" t="s">
        <v>684</v>
      </c>
      <c r="G6" s="756" t="s">
        <v>774</v>
      </c>
      <c r="H6" s="756" t="s">
        <v>685</v>
      </c>
      <c r="I6" s="758" t="s">
        <v>779</v>
      </c>
      <c r="J6" s="759"/>
      <c r="K6" s="759"/>
      <c r="L6" s="759"/>
      <c r="M6" s="759"/>
      <c r="N6" s="759"/>
      <c r="O6" s="759"/>
      <c r="P6" s="760"/>
    </row>
    <row r="7" spans="1:16" ht="36" customHeight="1" thickBot="1" x14ac:dyDescent="0.3">
      <c r="B7" s="757"/>
      <c r="C7" s="757"/>
      <c r="D7" s="757"/>
      <c r="E7" s="757"/>
      <c r="F7" s="757"/>
      <c r="G7" s="757"/>
      <c r="H7" s="757"/>
      <c r="I7" s="340" t="s">
        <v>686</v>
      </c>
      <c r="J7" s="340" t="s">
        <v>687</v>
      </c>
      <c r="K7" s="340" t="s">
        <v>688</v>
      </c>
      <c r="L7" s="340" t="s">
        <v>689</v>
      </c>
      <c r="M7" s="340" t="s">
        <v>690</v>
      </c>
      <c r="N7" s="340" t="s">
        <v>691</v>
      </c>
      <c r="O7" s="340" t="s">
        <v>692</v>
      </c>
      <c r="P7" s="341" t="s">
        <v>693</v>
      </c>
    </row>
    <row r="8" spans="1:16" x14ac:dyDescent="0.25">
      <c r="A8" s="342"/>
      <c r="B8" s="739" t="s">
        <v>47</v>
      </c>
      <c r="C8" s="761" t="s">
        <v>718</v>
      </c>
      <c r="D8" s="745">
        <v>2023</v>
      </c>
      <c r="E8" s="745">
        <v>2024</v>
      </c>
      <c r="F8" s="748" t="s">
        <v>719</v>
      </c>
      <c r="G8" s="751" t="s">
        <v>775</v>
      </c>
      <c r="H8" s="358" t="s">
        <v>694</v>
      </c>
      <c r="I8" s="484" t="s">
        <v>776</v>
      </c>
      <c r="J8" s="484" t="s">
        <v>776</v>
      </c>
      <c r="K8" s="343" t="s">
        <v>776</v>
      </c>
      <c r="L8" s="343" t="s">
        <v>776</v>
      </c>
      <c r="M8" s="343"/>
      <c r="N8" s="343"/>
      <c r="O8" s="343"/>
      <c r="P8" s="344"/>
    </row>
    <row r="9" spans="1:16" x14ac:dyDescent="0.25">
      <c r="A9" s="342"/>
      <c r="B9" s="740"/>
      <c r="C9" s="762"/>
      <c r="D9" s="746"/>
      <c r="E9" s="746"/>
      <c r="F9" s="749"/>
      <c r="G9" s="752"/>
      <c r="H9" s="358" t="s">
        <v>695</v>
      </c>
      <c r="I9" s="343"/>
      <c r="J9" s="343"/>
      <c r="K9" s="343"/>
      <c r="L9" s="343"/>
      <c r="M9" s="343"/>
      <c r="N9" s="343"/>
      <c r="O9" s="343"/>
      <c r="P9" s="344"/>
    </row>
    <row r="10" spans="1:16" x14ac:dyDescent="0.25">
      <c r="A10" s="342"/>
      <c r="B10" s="740"/>
      <c r="C10" s="762"/>
      <c r="D10" s="746"/>
      <c r="E10" s="746"/>
      <c r="F10" s="749"/>
      <c r="G10" s="752"/>
      <c r="H10" s="358" t="s">
        <v>44</v>
      </c>
      <c r="I10" s="343"/>
      <c r="J10" s="343"/>
      <c r="K10" s="343"/>
      <c r="L10" s="343"/>
      <c r="M10" s="343"/>
      <c r="N10" s="343"/>
      <c r="O10" s="343"/>
      <c r="P10" s="344"/>
    </row>
    <row r="11" spans="1:16" x14ac:dyDescent="0.25">
      <c r="A11" s="342"/>
      <c r="B11" s="740"/>
      <c r="C11" s="762"/>
      <c r="D11" s="746"/>
      <c r="E11" s="746"/>
      <c r="F11" s="749"/>
      <c r="G11" s="752"/>
      <c r="H11" s="358" t="s">
        <v>696</v>
      </c>
      <c r="I11" s="343"/>
      <c r="J11" s="343"/>
      <c r="K11" s="343"/>
      <c r="L11" s="343"/>
      <c r="M11" s="343"/>
      <c r="N11" s="343"/>
      <c r="O11" s="343"/>
      <c r="P11" s="344"/>
    </row>
    <row r="12" spans="1:16" x14ac:dyDescent="0.25">
      <c r="A12" s="342"/>
      <c r="B12" s="741"/>
      <c r="C12" s="763"/>
      <c r="D12" s="747"/>
      <c r="E12" s="747"/>
      <c r="F12" s="750"/>
      <c r="G12" s="754"/>
      <c r="H12" s="359" t="s">
        <v>697</v>
      </c>
      <c r="I12" s="485" t="s">
        <v>801</v>
      </c>
      <c r="J12" s="485" t="s">
        <v>776</v>
      </c>
      <c r="K12" s="345" t="s">
        <v>801</v>
      </c>
      <c r="L12" s="345" t="s">
        <v>817</v>
      </c>
      <c r="M12" s="345"/>
      <c r="N12" s="345"/>
      <c r="O12" s="345"/>
      <c r="P12" s="346"/>
    </row>
    <row r="13" spans="1:16" x14ac:dyDescent="0.25">
      <c r="A13" s="342"/>
      <c r="B13" s="739" t="s">
        <v>48</v>
      </c>
      <c r="C13" s="742"/>
      <c r="D13" s="745"/>
      <c r="E13" s="745"/>
      <c r="F13" s="748"/>
      <c r="G13" s="751"/>
      <c r="H13" s="358" t="s">
        <v>694</v>
      </c>
      <c r="I13" s="343"/>
      <c r="J13" s="343"/>
      <c r="K13" s="343"/>
      <c r="L13" s="343"/>
      <c r="M13" s="343"/>
      <c r="N13" s="343"/>
      <c r="O13" s="343"/>
      <c r="P13" s="344"/>
    </row>
    <row r="14" spans="1:16" x14ac:dyDescent="0.25">
      <c r="A14" s="342"/>
      <c r="B14" s="740"/>
      <c r="C14" s="743"/>
      <c r="D14" s="746"/>
      <c r="E14" s="746"/>
      <c r="F14" s="749"/>
      <c r="G14" s="752"/>
      <c r="H14" s="358" t="s">
        <v>695</v>
      </c>
      <c r="I14" s="343"/>
      <c r="J14" s="343"/>
      <c r="K14" s="343"/>
      <c r="L14" s="343"/>
      <c r="M14" s="343"/>
      <c r="N14" s="343"/>
      <c r="O14" s="343"/>
      <c r="P14" s="344"/>
    </row>
    <row r="15" spans="1:16" x14ac:dyDescent="0.25">
      <c r="A15" s="342"/>
      <c r="B15" s="740"/>
      <c r="C15" s="743"/>
      <c r="D15" s="746"/>
      <c r="E15" s="746"/>
      <c r="F15" s="749"/>
      <c r="G15" s="752"/>
      <c r="H15" s="358" t="s">
        <v>44</v>
      </c>
      <c r="I15" s="343"/>
      <c r="J15" s="343"/>
      <c r="K15" s="343"/>
      <c r="L15" s="343"/>
      <c r="M15" s="343"/>
      <c r="N15" s="343"/>
      <c r="O15" s="343"/>
      <c r="P15" s="344"/>
    </row>
    <row r="16" spans="1:16" x14ac:dyDescent="0.25">
      <c r="A16" s="342"/>
      <c r="B16" s="740"/>
      <c r="C16" s="743"/>
      <c r="D16" s="746"/>
      <c r="E16" s="746"/>
      <c r="F16" s="749"/>
      <c r="G16" s="752"/>
      <c r="H16" s="358" t="s">
        <v>696</v>
      </c>
      <c r="I16" s="343"/>
      <c r="J16" s="343"/>
      <c r="K16" s="343"/>
      <c r="L16" s="343"/>
      <c r="M16" s="343"/>
      <c r="N16" s="343"/>
      <c r="O16" s="343"/>
      <c r="P16" s="344"/>
    </row>
    <row r="17" spans="1:16" x14ac:dyDescent="0.25">
      <c r="A17" s="342"/>
      <c r="B17" s="741"/>
      <c r="C17" s="744"/>
      <c r="D17" s="747"/>
      <c r="E17" s="747"/>
      <c r="F17" s="750"/>
      <c r="G17" s="754"/>
      <c r="H17" s="359" t="s">
        <v>697</v>
      </c>
      <c r="I17" s="345"/>
      <c r="J17" s="345"/>
      <c r="K17" s="345"/>
      <c r="L17" s="345"/>
      <c r="M17" s="345"/>
      <c r="N17" s="345"/>
      <c r="O17" s="345"/>
      <c r="P17" s="346"/>
    </row>
    <row r="18" spans="1:16" x14ac:dyDescent="0.25">
      <c r="A18" s="342"/>
      <c r="B18" s="739" t="s">
        <v>49</v>
      </c>
      <c r="C18" s="742"/>
      <c r="D18" s="745"/>
      <c r="E18" s="745"/>
      <c r="F18" s="748"/>
      <c r="G18" s="751"/>
      <c r="H18" s="358" t="s">
        <v>694</v>
      </c>
      <c r="I18" s="343"/>
      <c r="J18" s="343"/>
      <c r="K18" s="343"/>
      <c r="L18" s="343"/>
      <c r="M18" s="343"/>
      <c r="N18" s="343"/>
      <c r="O18" s="343"/>
      <c r="P18" s="344"/>
    </row>
    <row r="19" spans="1:16" x14ac:dyDescent="0.25">
      <c r="A19" s="342"/>
      <c r="B19" s="740"/>
      <c r="C19" s="743"/>
      <c r="D19" s="746"/>
      <c r="E19" s="746"/>
      <c r="F19" s="749"/>
      <c r="G19" s="752"/>
      <c r="H19" s="358" t="s">
        <v>695</v>
      </c>
      <c r="I19" s="343"/>
      <c r="J19" s="343"/>
      <c r="K19" s="343"/>
      <c r="L19" s="343"/>
      <c r="M19" s="343"/>
      <c r="N19" s="343"/>
      <c r="O19" s="343"/>
      <c r="P19" s="344"/>
    </row>
    <row r="20" spans="1:16" x14ac:dyDescent="0.25">
      <c r="A20" s="342"/>
      <c r="B20" s="740"/>
      <c r="C20" s="743"/>
      <c r="D20" s="746"/>
      <c r="E20" s="746"/>
      <c r="F20" s="749"/>
      <c r="G20" s="752"/>
      <c r="H20" s="358" t="s">
        <v>44</v>
      </c>
      <c r="I20" s="343"/>
      <c r="J20" s="343"/>
      <c r="K20" s="343"/>
      <c r="L20" s="343"/>
      <c r="M20" s="343"/>
      <c r="N20" s="343"/>
      <c r="O20" s="343"/>
      <c r="P20" s="344"/>
    </row>
    <row r="21" spans="1:16" x14ac:dyDescent="0.25">
      <c r="A21" s="342"/>
      <c r="B21" s="740"/>
      <c r="C21" s="743"/>
      <c r="D21" s="746"/>
      <c r="E21" s="746"/>
      <c r="F21" s="749"/>
      <c r="G21" s="752"/>
      <c r="H21" s="358" t="s">
        <v>696</v>
      </c>
      <c r="I21" s="343"/>
      <c r="J21" s="343"/>
      <c r="K21" s="343"/>
      <c r="L21" s="343"/>
      <c r="M21" s="343"/>
      <c r="N21" s="343"/>
      <c r="O21" s="343"/>
      <c r="P21" s="344"/>
    </row>
    <row r="22" spans="1:16" x14ac:dyDescent="0.25">
      <c r="A22" s="342"/>
      <c r="B22" s="741"/>
      <c r="C22" s="744"/>
      <c r="D22" s="747"/>
      <c r="E22" s="747"/>
      <c r="F22" s="750"/>
      <c r="G22" s="754"/>
      <c r="H22" s="359" t="s">
        <v>697</v>
      </c>
      <c r="I22" s="345"/>
      <c r="J22" s="345"/>
      <c r="K22" s="345"/>
      <c r="L22" s="345"/>
      <c r="M22" s="345"/>
      <c r="N22" s="345"/>
      <c r="O22" s="345"/>
      <c r="P22" s="346"/>
    </row>
    <row r="23" spans="1:16" x14ac:dyDescent="0.25">
      <c r="A23" s="342"/>
      <c r="B23" s="739" t="s">
        <v>50</v>
      </c>
      <c r="C23" s="742"/>
      <c r="D23" s="745"/>
      <c r="E23" s="745"/>
      <c r="F23" s="748"/>
      <c r="G23" s="751"/>
      <c r="H23" s="358" t="s">
        <v>694</v>
      </c>
      <c r="I23" s="343"/>
      <c r="J23" s="343"/>
      <c r="K23" s="343"/>
      <c r="L23" s="343"/>
      <c r="M23" s="343"/>
      <c r="N23" s="343"/>
      <c r="O23" s="343"/>
      <c r="P23" s="344"/>
    </row>
    <row r="24" spans="1:16" x14ac:dyDescent="0.25">
      <c r="A24" s="342"/>
      <c r="B24" s="740"/>
      <c r="C24" s="743"/>
      <c r="D24" s="746"/>
      <c r="E24" s="746"/>
      <c r="F24" s="749"/>
      <c r="G24" s="752"/>
      <c r="H24" s="358" t="s">
        <v>695</v>
      </c>
      <c r="I24" s="343"/>
      <c r="J24" s="343"/>
      <c r="K24" s="343"/>
      <c r="L24" s="343"/>
      <c r="M24" s="343"/>
      <c r="N24" s="343"/>
      <c r="O24" s="343"/>
      <c r="P24" s="344"/>
    </row>
    <row r="25" spans="1:16" x14ac:dyDescent="0.25">
      <c r="A25" s="342"/>
      <c r="B25" s="740"/>
      <c r="C25" s="743"/>
      <c r="D25" s="746"/>
      <c r="E25" s="746"/>
      <c r="F25" s="749"/>
      <c r="G25" s="752"/>
      <c r="H25" s="358" t="s">
        <v>44</v>
      </c>
      <c r="I25" s="343"/>
      <c r="J25" s="343"/>
      <c r="K25" s="343"/>
      <c r="L25" s="343"/>
      <c r="M25" s="343"/>
      <c r="N25" s="343"/>
      <c r="O25" s="343"/>
      <c r="P25" s="344"/>
    </row>
    <row r="26" spans="1:16" x14ac:dyDescent="0.25">
      <c r="A26" s="342"/>
      <c r="B26" s="740"/>
      <c r="C26" s="743"/>
      <c r="D26" s="746"/>
      <c r="E26" s="746"/>
      <c r="F26" s="749"/>
      <c r="G26" s="752"/>
      <c r="H26" s="358" t="s">
        <v>696</v>
      </c>
      <c r="I26" s="343"/>
      <c r="J26" s="343"/>
      <c r="K26" s="343"/>
      <c r="L26" s="343"/>
      <c r="M26" s="343"/>
      <c r="N26" s="343"/>
      <c r="O26" s="343"/>
      <c r="P26" s="344"/>
    </row>
    <row r="27" spans="1:16" x14ac:dyDescent="0.25">
      <c r="A27" s="342"/>
      <c r="B27" s="741"/>
      <c r="C27" s="744"/>
      <c r="D27" s="747"/>
      <c r="E27" s="747"/>
      <c r="F27" s="750"/>
      <c r="G27" s="754"/>
      <c r="H27" s="359" t="s">
        <v>697</v>
      </c>
      <c r="I27" s="345"/>
      <c r="J27" s="345"/>
      <c r="K27" s="345"/>
      <c r="L27" s="345"/>
      <c r="M27" s="345"/>
      <c r="N27" s="345"/>
      <c r="O27" s="345"/>
      <c r="P27" s="346"/>
    </row>
    <row r="28" spans="1:16" x14ac:dyDescent="0.25">
      <c r="A28" s="342"/>
      <c r="B28" s="739" t="s">
        <v>258</v>
      </c>
      <c r="C28" s="742"/>
      <c r="D28" s="745"/>
      <c r="E28" s="745"/>
      <c r="F28" s="748"/>
      <c r="G28" s="751"/>
      <c r="H28" s="358" t="s">
        <v>694</v>
      </c>
      <c r="I28" s="343"/>
      <c r="J28" s="343"/>
      <c r="K28" s="343"/>
      <c r="L28" s="343"/>
      <c r="M28" s="343"/>
      <c r="N28" s="343"/>
      <c r="O28" s="343"/>
      <c r="P28" s="344"/>
    </row>
    <row r="29" spans="1:16" x14ac:dyDescent="0.25">
      <c r="A29" s="342"/>
      <c r="B29" s="740"/>
      <c r="C29" s="743"/>
      <c r="D29" s="746"/>
      <c r="E29" s="746"/>
      <c r="F29" s="749"/>
      <c r="G29" s="752"/>
      <c r="H29" s="358" t="s">
        <v>695</v>
      </c>
      <c r="I29" s="343"/>
      <c r="J29" s="343"/>
      <c r="K29" s="343"/>
      <c r="L29" s="343"/>
      <c r="M29" s="343"/>
      <c r="N29" s="343"/>
      <c r="O29" s="343"/>
      <c r="P29" s="344"/>
    </row>
    <row r="30" spans="1:16" x14ac:dyDescent="0.25">
      <c r="A30" s="342"/>
      <c r="B30" s="740"/>
      <c r="C30" s="743"/>
      <c r="D30" s="746"/>
      <c r="E30" s="746"/>
      <c r="F30" s="749"/>
      <c r="G30" s="752"/>
      <c r="H30" s="358" t="s">
        <v>44</v>
      </c>
      <c r="I30" s="343"/>
      <c r="J30" s="343"/>
      <c r="K30" s="343"/>
      <c r="L30" s="343"/>
      <c r="M30" s="343"/>
      <c r="N30" s="343"/>
      <c r="O30" s="343"/>
      <c r="P30" s="344"/>
    </row>
    <row r="31" spans="1:16" x14ac:dyDescent="0.25">
      <c r="A31" s="342"/>
      <c r="B31" s="740"/>
      <c r="C31" s="743"/>
      <c r="D31" s="746"/>
      <c r="E31" s="746"/>
      <c r="F31" s="749"/>
      <c r="G31" s="752"/>
      <c r="H31" s="358" t="s">
        <v>696</v>
      </c>
      <c r="I31" s="343"/>
      <c r="J31" s="343"/>
      <c r="K31" s="343"/>
      <c r="L31" s="343"/>
      <c r="M31" s="343"/>
      <c r="N31" s="343"/>
      <c r="O31" s="343"/>
      <c r="P31" s="344"/>
    </row>
    <row r="32" spans="1:16" ht="16.5" thickBot="1" x14ac:dyDescent="0.3">
      <c r="A32" s="342"/>
      <c r="B32" s="741"/>
      <c r="C32" s="744"/>
      <c r="D32" s="747"/>
      <c r="E32" s="747"/>
      <c r="F32" s="750"/>
      <c r="G32" s="753"/>
      <c r="H32" s="359" t="s">
        <v>697</v>
      </c>
      <c r="I32" s="345"/>
      <c r="J32" s="345"/>
      <c r="K32" s="345"/>
      <c r="L32" s="345"/>
      <c r="M32" s="345"/>
      <c r="N32" s="345"/>
      <c r="O32" s="345"/>
      <c r="P32" s="347"/>
    </row>
    <row r="33" spans="2:16" ht="26.25" customHeight="1" thickBot="1" x14ac:dyDescent="0.3">
      <c r="B33" s="736" t="s">
        <v>698</v>
      </c>
      <c r="C33" s="737"/>
      <c r="D33" s="737"/>
      <c r="E33" s="738"/>
      <c r="F33" s="348" t="s">
        <v>777</v>
      </c>
      <c r="G33" s="360" t="s">
        <v>778</v>
      </c>
      <c r="H33" s="349"/>
      <c r="I33" s="486" t="s">
        <v>776</v>
      </c>
      <c r="J33" s="486" t="s">
        <v>776</v>
      </c>
      <c r="K33" s="350" t="s">
        <v>776</v>
      </c>
      <c r="L33" s="350" t="s">
        <v>776</v>
      </c>
      <c r="M33" s="350"/>
      <c r="N33" s="350"/>
      <c r="O33" s="350"/>
      <c r="P33" s="350"/>
    </row>
    <row r="35" spans="2:16" x14ac:dyDescent="0.25">
      <c r="B35" s="338" t="s">
        <v>699</v>
      </c>
    </row>
    <row r="36" spans="2:16" x14ac:dyDescent="0.25">
      <c r="B36" s="338" t="s">
        <v>700</v>
      </c>
    </row>
  </sheetData>
  <mergeCells count="40"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topLeftCell="B1" zoomScale="115" zoomScaleNormal="115" workbookViewId="0">
      <selection activeCell="D22" sqref="D22"/>
    </sheetView>
  </sheetViews>
  <sheetFormatPr defaultRowHeight="12.75" x14ac:dyDescent="0.2"/>
  <cols>
    <col min="1" max="1" width="1.5703125" style="183" customWidth="1"/>
    <col min="2" max="2" width="39.140625" style="183" customWidth="1"/>
    <col min="3" max="6" width="20.7109375" style="183" customWidth="1"/>
    <col min="7" max="16384" width="9.140625" style="183"/>
  </cols>
  <sheetData>
    <row r="1" spans="2:6" ht="15.75" x14ac:dyDescent="0.25">
      <c r="F1" s="9" t="s">
        <v>205</v>
      </c>
    </row>
    <row r="2" spans="2:6" ht="15.75" customHeight="1" x14ac:dyDescent="0.25">
      <c r="B2" s="554" t="s">
        <v>673</v>
      </c>
      <c r="C2" s="554"/>
      <c r="D2" s="554"/>
      <c r="E2" s="554"/>
      <c r="F2" s="554"/>
    </row>
    <row r="3" spans="2:6" ht="40.5" customHeight="1" x14ac:dyDescent="0.2">
      <c r="B3" s="185"/>
      <c r="C3" s="185"/>
      <c r="D3" s="185"/>
      <c r="E3" s="185"/>
      <c r="F3" s="185"/>
    </row>
    <row r="4" spans="2:6" ht="15.75" x14ac:dyDescent="0.25">
      <c r="B4" s="554" t="s">
        <v>791</v>
      </c>
      <c r="C4" s="554"/>
      <c r="D4" s="554"/>
      <c r="E4" s="554"/>
      <c r="F4" s="554"/>
    </row>
    <row r="5" spans="2:6" ht="13.5" thickBot="1" x14ac:dyDescent="0.25">
      <c r="F5" s="184" t="s">
        <v>1</v>
      </c>
    </row>
    <row r="6" spans="2:6" ht="36" customHeight="1" thickBot="1" x14ac:dyDescent="0.25">
      <c r="B6" s="189" t="s">
        <v>261</v>
      </c>
      <c r="C6" s="188" t="s">
        <v>795</v>
      </c>
      <c r="D6" s="188" t="s">
        <v>792</v>
      </c>
      <c r="E6" s="188" t="s">
        <v>793</v>
      </c>
      <c r="F6" s="188" t="s">
        <v>794</v>
      </c>
    </row>
    <row r="7" spans="2:6" ht="30" customHeight="1" x14ac:dyDescent="0.2">
      <c r="B7" s="186" t="s">
        <v>230</v>
      </c>
      <c r="C7" s="320">
        <v>35821935.740000002</v>
      </c>
      <c r="D7" s="320">
        <v>45007593.439999998</v>
      </c>
      <c r="E7" s="320"/>
      <c r="F7" s="320"/>
    </row>
    <row r="8" spans="2:6" ht="30" customHeight="1" x14ac:dyDescent="0.2">
      <c r="B8" s="186" t="s">
        <v>262</v>
      </c>
      <c r="C8" s="321">
        <v>134976939.43000001</v>
      </c>
      <c r="D8" s="321">
        <v>107604631.98</v>
      </c>
      <c r="E8" s="321"/>
      <c r="F8" s="321"/>
    </row>
    <row r="9" spans="2:6" ht="30" customHeight="1" thickBot="1" x14ac:dyDescent="0.25">
      <c r="B9" s="187" t="s">
        <v>231</v>
      </c>
      <c r="C9" s="322">
        <v>1291731.83</v>
      </c>
      <c r="D9" s="322">
        <v>9178923.5600000005</v>
      </c>
      <c r="E9" s="322"/>
      <c r="F9" s="322"/>
    </row>
    <row r="10" spans="2:6" ht="13.5" thickTop="1" x14ac:dyDescent="0.2">
      <c r="B10" s="764" t="s">
        <v>254</v>
      </c>
      <c r="C10" s="766">
        <v>172090607.41</v>
      </c>
      <c r="D10" s="766">
        <v>161791148.97999999</v>
      </c>
      <c r="E10" s="766"/>
      <c r="F10" s="766"/>
    </row>
    <row r="11" spans="2:6" ht="15" customHeight="1" thickBot="1" x14ac:dyDescent="0.25">
      <c r="B11" s="765"/>
      <c r="C11" s="767"/>
      <c r="D11" s="767"/>
      <c r="E11" s="767"/>
      <c r="F11" s="767"/>
    </row>
    <row r="12" spans="2:6" x14ac:dyDescent="0.2">
      <c r="B12" s="319" t="s">
        <v>568</v>
      </c>
    </row>
    <row r="13" spans="2:6" x14ac:dyDescent="0.2">
      <c r="B13" s="185"/>
    </row>
    <row r="14" spans="2:6" ht="15.75" x14ac:dyDescent="0.25">
      <c r="B14" s="554" t="s">
        <v>723</v>
      </c>
      <c r="C14" s="554"/>
      <c r="D14" s="554"/>
      <c r="E14" s="554"/>
      <c r="F14" s="554"/>
    </row>
    <row r="15" spans="2:6" ht="13.5" thickBot="1" x14ac:dyDescent="0.25">
      <c r="F15" s="184" t="s">
        <v>1</v>
      </c>
    </row>
    <row r="16" spans="2:6" ht="36" customHeight="1" thickBot="1" x14ac:dyDescent="0.25">
      <c r="B16" s="189" t="s">
        <v>263</v>
      </c>
      <c r="C16" s="188" t="s">
        <v>795</v>
      </c>
      <c r="D16" s="188" t="s">
        <v>792</v>
      </c>
      <c r="E16" s="188" t="s">
        <v>793</v>
      </c>
      <c r="F16" s="188" t="s">
        <v>794</v>
      </c>
    </row>
    <row r="17" spans="1:7" ht="30" customHeight="1" x14ac:dyDescent="0.2">
      <c r="B17" s="186" t="s">
        <v>230</v>
      </c>
      <c r="C17" s="320">
        <v>23757355.600000001</v>
      </c>
      <c r="D17" s="320">
        <v>15597175.869999999</v>
      </c>
      <c r="E17" s="320"/>
      <c r="F17" s="320"/>
    </row>
    <row r="18" spans="1:7" ht="30" customHeight="1" x14ac:dyDescent="0.2">
      <c r="B18" s="186" t="s">
        <v>262</v>
      </c>
      <c r="C18" s="321">
        <v>17268335.440000001</v>
      </c>
      <c r="D18" s="321">
        <v>62626784.890000001</v>
      </c>
      <c r="E18" s="321"/>
      <c r="F18" s="321"/>
    </row>
    <row r="19" spans="1:7" ht="30" customHeight="1" thickBot="1" x14ac:dyDescent="0.25">
      <c r="B19" s="187" t="s">
        <v>231</v>
      </c>
      <c r="C19" s="322">
        <v>49551561.859999999</v>
      </c>
      <c r="D19" s="322">
        <v>5296212.1399999997</v>
      </c>
      <c r="E19" s="322"/>
      <c r="F19" s="322"/>
    </row>
    <row r="20" spans="1:7" ht="13.5" thickTop="1" x14ac:dyDescent="0.2">
      <c r="B20" s="764" t="s">
        <v>254</v>
      </c>
      <c r="C20" s="766">
        <v>90577253.090000004</v>
      </c>
      <c r="D20" s="766">
        <v>83520772.900000006</v>
      </c>
      <c r="E20" s="766"/>
      <c r="F20" s="766"/>
    </row>
    <row r="21" spans="1:7" ht="15" customHeight="1" thickBot="1" x14ac:dyDescent="0.25">
      <c r="B21" s="765"/>
      <c r="C21" s="767"/>
      <c r="D21" s="767"/>
      <c r="E21" s="767"/>
      <c r="F21" s="767"/>
    </row>
    <row r="22" spans="1:7" ht="15" customHeight="1" x14ac:dyDescent="0.2">
      <c r="B22" s="319" t="s">
        <v>568</v>
      </c>
      <c r="C22" s="337"/>
      <c r="D22" s="337"/>
      <c r="E22" s="337"/>
      <c r="F22" s="337"/>
    </row>
    <row r="23" spans="1:7" ht="10.5" customHeight="1" x14ac:dyDescent="0.2">
      <c r="B23" s="190"/>
      <c r="C23" s="337"/>
      <c r="D23" s="337"/>
      <c r="E23" s="337"/>
      <c r="F23" s="337"/>
    </row>
    <row r="24" spans="1:7" ht="15" customHeight="1" x14ac:dyDescent="0.2">
      <c r="B24" s="768" t="s">
        <v>701</v>
      </c>
      <c r="C24" s="768"/>
      <c r="D24" s="768"/>
      <c r="E24" s="768"/>
      <c r="F24" s="768"/>
    </row>
    <row r="25" spans="1:7" ht="13.5" thickBot="1" x14ac:dyDescent="0.25">
      <c r="B25" s="185"/>
      <c r="E25" s="53"/>
      <c r="F25" s="184" t="s">
        <v>1</v>
      </c>
    </row>
    <row r="26" spans="1:7" ht="48" customHeight="1" thickBot="1" x14ac:dyDescent="0.25">
      <c r="B26" s="356"/>
      <c r="C26" s="364" t="s">
        <v>708</v>
      </c>
      <c r="D26" s="365" t="s">
        <v>703</v>
      </c>
      <c r="E26" s="363" t="s">
        <v>707</v>
      </c>
      <c r="F26" s="246" t="s">
        <v>703</v>
      </c>
    </row>
    <row r="27" spans="1:7" ht="34.5" customHeight="1" thickBot="1" x14ac:dyDescent="0.25">
      <c r="A27" s="198"/>
      <c r="B27" s="357" t="s">
        <v>787</v>
      </c>
      <c r="C27" s="362">
        <v>24</v>
      </c>
      <c r="D27" s="366"/>
      <c r="E27" s="367">
        <v>12</v>
      </c>
      <c r="F27" s="362"/>
    </row>
    <row r="28" spans="1:7" x14ac:dyDescent="0.2">
      <c r="B28" s="185" t="s">
        <v>568</v>
      </c>
    </row>
    <row r="29" spans="1:7" ht="13.5" thickBot="1" x14ac:dyDescent="0.25">
      <c r="B29" s="352"/>
      <c r="C29" s="352"/>
      <c r="D29" s="352"/>
      <c r="E29" s="352"/>
      <c r="F29" s="184" t="s">
        <v>1</v>
      </c>
      <c r="G29" s="185"/>
    </row>
    <row r="30" spans="1:7" ht="36.75" customHeight="1" thickBot="1" x14ac:dyDescent="0.25">
      <c r="B30" s="769" t="s">
        <v>702</v>
      </c>
      <c r="C30" s="673"/>
      <c r="D30" s="673"/>
      <c r="E30" s="674"/>
      <c r="F30" s="336" t="s">
        <v>704</v>
      </c>
      <c r="G30" s="332"/>
    </row>
    <row r="31" spans="1:7" ht="40.5" customHeight="1" x14ac:dyDescent="0.2">
      <c r="B31" s="770" t="s">
        <v>788</v>
      </c>
      <c r="C31" s="771"/>
      <c r="D31" s="771"/>
      <c r="E31" s="772"/>
      <c r="F31" s="353"/>
      <c r="G31" s="185"/>
    </row>
    <row r="32" spans="1:7" ht="40.5" customHeight="1" x14ac:dyDescent="0.2">
      <c r="B32" s="773" t="s">
        <v>796</v>
      </c>
      <c r="C32" s="774"/>
      <c r="D32" s="774"/>
      <c r="E32" s="775"/>
      <c r="F32" s="354"/>
      <c r="G32" s="185"/>
    </row>
    <row r="33" spans="2:7" ht="40.5" customHeight="1" x14ac:dyDescent="0.2">
      <c r="B33" s="776" t="s">
        <v>797</v>
      </c>
      <c r="C33" s="777"/>
      <c r="D33" s="777"/>
      <c r="E33" s="778"/>
      <c r="F33" s="354"/>
      <c r="G33" s="185"/>
    </row>
    <row r="34" spans="2:7" ht="40.5" customHeight="1" x14ac:dyDescent="0.2">
      <c r="B34" s="780"/>
      <c r="C34" s="781"/>
      <c r="D34" s="781"/>
      <c r="E34" s="782"/>
      <c r="F34" s="354"/>
      <c r="G34" s="185"/>
    </row>
    <row r="35" spans="2:7" ht="40.5" customHeight="1" x14ac:dyDescent="0.2">
      <c r="B35" s="780" t="s">
        <v>789</v>
      </c>
      <c r="C35" s="781"/>
      <c r="D35" s="781"/>
      <c r="E35" s="782"/>
      <c r="F35" s="354"/>
      <c r="G35" s="185"/>
    </row>
    <row r="36" spans="2:7" ht="40.5" customHeight="1" x14ac:dyDescent="0.2">
      <c r="B36" s="780" t="s">
        <v>790</v>
      </c>
      <c r="C36" s="781"/>
      <c r="D36" s="781"/>
      <c r="E36" s="782"/>
      <c r="F36" s="354"/>
      <c r="G36" s="185"/>
    </row>
    <row r="37" spans="2:7" ht="40.5" customHeight="1" x14ac:dyDescent="0.2">
      <c r="B37" s="780"/>
      <c r="C37" s="781"/>
      <c r="D37" s="781"/>
      <c r="E37" s="782"/>
      <c r="F37" s="354"/>
      <c r="G37" s="185"/>
    </row>
    <row r="38" spans="2:7" ht="40.5" customHeight="1" thickBot="1" x14ac:dyDescent="0.25">
      <c r="B38" s="783"/>
      <c r="C38" s="784"/>
      <c r="D38" s="784"/>
      <c r="E38" s="785"/>
      <c r="F38" s="355"/>
      <c r="G38" s="185"/>
    </row>
    <row r="39" spans="2:7" ht="3" customHeight="1" x14ac:dyDescent="0.2">
      <c r="F39" s="185"/>
      <c r="G39" s="185"/>
    </row>
    <row r="40" spans="2:7" ht="12.75" customHeight="1" x14ac:dyDescent="0.2">
      <c r="B40" s="779" t="s">
        <v>706</v>
      </c>
      <c r="C40" s="779"/>
      <c r="D40" s="779"/>
      <c r="E40" s="779"/>
      <c r="F40" s="779"/>
      <c r="G40" s="185"/>
    </row>
    <row r="41" spans="2:7" ht="26.25" customHeight="1" x14ac:dyDescent="0.2">
      <c r="B41" s="779"/>
      <c r="C41" s="779"/>
      <c r="D41" s="779"/>
      <c r="E41" s="779"/>
      <c r="F41" s="779"/>
      <c r="G41" s="185"/>
    </row>
    <row r="42" spans="2:7" ht="15" x14ac:dyDescent="0.25">
      <c r="B42" s="361" t="s">
        <v>705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76" zoomScale="124" zoomScaleNormal="124" workbookViewId="0">
      <selection activeCell="G94" sqref="G94:G95"/>
    </sheetView>
  </sheetViews>
  <sheetFormatPr defaultRowHeight="15.75" x14ac:dyDescent="0.2"/>
  <cols>
    <col min="1" max="1" width="1.5703125" style="183" customWidth="1"/>
    <col min="2" max="2" width="21.7109375" style="183" customWidth="1"/>
    <col min="3" max="3" width="45.7109375" style="183" customWidth="1"/>
    <col min="4" max="4" width="7.5703125" style="183" customWidth="1"/>
    <col min="5" max="8" width="18.28515625" style="67" customWidth="1"/>
    <col min="9" max="9" width="16.5703125" style="183" customWidth="1"/>
    <col min="10" max="256" width="9.140625" style="183"/>
    <col min="257" max="257" width="2.7109375" style="183" customWidth="1"/>
    <col min="258" max="258" width="21.7109375" style="183" customWidth="1"/>
    <col min="259" max="259" width="45.7109375" style="183" customWidth="1"/>
    <col min="260" max="260" width="7.5703125" style="183" customWidth="1"/>
    <col min="261" max="264" width="15.7109375" style="183" customWidth="1"/>
    <col min="265" max="512" width="9.140625" style="183"/>
    <col min="513" max="513" width="2.7109375" style="183" customWidth="1"/>
    <col min="514" max="514" width="21.7109375" style="183" customWidth="1"/>
    <col min="515" max="515" width="45.7109375" style="183" customWidth="1"/>
    <col min="516" max="516" width="7.5703125" style="183" customWidth="1"/>
    <col min="517" max="520" width="15.7109375" style="183" customWidth="1"/>
    <col min="521" max="768" width="9.140625" style="183"/>
    <col min="769" max="769" width="2.7109375" style="183" customWidth="1"/>
    <col min="770" max="770" width="21.7109375" style="183" customWidth="1"/>
    <col min="771" max="771" width="45.7109375" style="183" customWidth="1"/>
    <col min="772" max="772" width="7.5703125" style="183" customWidth="1"/>
    <col min="773" max="776" width="15.7109375" style="183" customWidth="1"/>
    <col min="777" max="1024" width="9.140625" style="183"/>
    <col min="1025" max="1025" width="2.7109375" style="183" customWidth="1"/>
    <col min="1026" max="1026" width="21.7109375" style="183" customWidth="1"/>
    <col min="1027" max="1027" width="45.7109375" style="183" customWidth="1"/>
    <col min="1028" max="1028" width="7.5703125" style="183" customWidth="1"/>
    <col min="1029" max="1032" width="15.7109375" style="183" customWidth="1"/>
    <col min="1033" max="1280" width="9.140625" style="183"/>
    <col min="1281" max="1281" width="2.7109375" style="183" customWidth="1"/>
    <col min="1282" max="1282" width="21.7109375" style="183" customWidth="1"/>
    <col min="1283" max="1283" width="45.7109375" style="183" customWidth="1"/>
    <col min="1284" max="1284" width="7.5703125" style="183" customWidth="1"/>
    <col min="1285" max="1288" width="15.7109375" style="183" customWidth="1"/>
    <col min="1289" max="1536" width="9.140625" style="183"/>
    <col min="1537" max="1537" width="2.7109375" style="183" customWidth="1"/>
    <col min="1538" max="1538" width="21.7109375" style="183" customWidth="1"/>
    <col min="1539" max="1539" width="45.7109375" style="183" customWidth="1"/>
    <col min="1540" max="1540" width="7.5703125" style="183" customWidth="1"/>
    <col min="1541" max="1544" width="15.7109375" style="183" customWidth="1"/>
    <col min="1545" max="1792" width="9.140625" style="183"/>
    <col min="1793" max="1793" width="2.7109375" style="183" customWidth="1"/>
    <col min="1794" max="1794" width="21.7109375" style="183" customWidth="1"/>
    <col min="1795" max="1795" width="45.7109375" style="183" customWidth="1"/>
    <col min="1796" max="1796" width="7.5703125" style="183" customWidth="1"/>
    <col min="1797" max="1800" width="15.7109375" style="183" customWidth="1"/>
    <col min="1801" max="2048" width="9.140625" style="183"/>
    <col min="2049" max="2049" width="2.7109375" style="183" customWidth="1"/>
    <col min="2050" max="2050" width="21.7109375" style="183" customWidth="1"/>
    <col min="2051" max="2051" width="45.7109375" style="183" customWidth="1"/>
    <col min="2052" max="2052" width="7.5703125" style="183" customWidth="1"/>
    <col min="2053" max="2056" width="15.7109375" style="183" customWidth="1"/>
    <col min="2057" max="2304" width="9.140625" style="183"/>
    <col min="2305" max="2305" width="2.7109375" style="183" customWidth="1"/>
    <col min="2306" max="2306" width="21.7109375" style="183" customWidth="1"/>
    <col min="2307" max="2307" width="45.7109375" style="183" customWidth="1"/>
    <col min="2308" max="2308" width="7.5703125" style="183" customWidth="1"/>
    <col min="2309" max="2312" width="15.7109375" style="183" customWidth="1"/>
    <col min="2313" max="2560" width="9.140625" style="183"/>
    <col min="2561" max="2561" width="2.7109375" style="183" customWidth="1"/>
    <col min="2562" max="2562" width="21.7109375" style="183" customWidth="1"/>
    <col min="2563" max="2563" width="45.7109375" style="183" customWidth="1"/>
    <col min="2564" max="2564" width="7.5703125" style="183" customWidth="1"/>
    <col min="2565" max="2568" width="15.7109375" style="183" customWidth="1"/>
    <col min="2569" max="2816" width="9.140625" style="183"/>
    <col min="2817" max="2817" width="2.7109375" style="183" customWidth="1"/>
    <col min="2818" max="2818" width="21.7109375" style="183" customWidth="1"/>
    <col min="2819" max="2819" width="45.7109375" style="183" customWidth="1"/>
    <col min="2820" max="2820" width="7.5703125" style="183" customWidth="1"/>
    <col min="2821" max="2824" width="15.7109375" style="183" customWidth="1"/>
    <col min="2825" max="3072" width="9.140625" style="183"/>
    <col min="3073" max="3073" width="2.7109375" style="183" customWidth="1"/>
    <col min="3074" max="3074" width="21.7109375" style="183" customWidth="1"/>
    <col min="3075" max="3075" width="45.7109375" style="183" customWidth="1"/>
    <col min="3076" max="3076" width="7.5703125" style="183" customWidth="1"/>
    <col min="3077" max="3080" width="15.7109375" style="183" customWidth="1"/>
    <col min="3081" max="3328" width="9.140625" style="183"/>
    <col min="3329" max="3329" width="2.7109375" style="183" customWidth="1"/>
    <col min="3330" max="3330" width="21.7109375" style="183" customWidth="1"/>
    <col min="3331" max="3331" width="45.7109375" style="183" customWidth="1"/>
    <col min="3332" max="3332" width="7.5703125" style="183" customWidth="1"/>
    <col min="3333" max="3336" width="15.7109375" style="183" customWidth="1"/>
    <col min="3337" max="3584" width="9.140625" style="183"/>
    <col min="3585" max="3585" width="2.7109375" style="183" customWidth="1"/>
    <col min="3586" max="3586" width="21.7109375" style="183" customWidth="1"/>
    <col min="3587" max="3587" width="45.7109375" style="183" customWidth="1"/>
    <col min="3588" max="3588" width="7.5703125" style="183" customWidth="1"/>
    <col min="3589" max="3592" width="15.7109375" style="183" customWidth="1"/>
    <col min="3593" max="3840" width="9.140625" style="183"/>
    <col min="3841" max="3841" width="2.7109375" style="183" customWidth="1"/>
    <col min="3842" max="3842" width="21.7109375" style="183" customWidth="1"/>
    <col min="3843" max="3843" width="45.7109375" style="183" customWidth="1"/>
    <col min="3844" max="3844" width="7.5703125" style="183" customWidth="1"/>
    <col min="3845" max="3848" width="15.7109375" style="183" customWidth="1"/>
    <col min="3849" max="4096" width="9.140625" style="183"/>
    <col min="4097" max="4097" width="2.7109375" style="183" customWidth="1"/>
    <col min="4098" max="4098" width="21.7109375" style="183" customWidth="1"/>
    <col min="4099" max="4099" width="45.7109375" style="183" customWidth="1"/>
    <col min="4100" max="4100" width="7.5703125" style="183" customWidth="1"/>
    <col min="4101" max="4104" width="15.7109375" style="183" customWidth="1"/>
    <col min="4105" max="4352" width="9.140625" style="183"/>
    <col min="4353" max="4353" width="2.7109375" style="183" customWidth="1"/>
    <col min="4354" max="4354" width="21.7109375" style="183" customWidth="1"/>
    <col min="4355" max="4355" width="45.7109375" style="183" customWidth="1"/>
    <col min="4356" max="4356" width="7.5703125" style="183" customWidth="1"/>
    <col min="4357" max="4360" width="15.7109375" style="183" customWidth="1"/>
    <col min="4361" max="4608" width="9.140625" style="183"/>
    <col min="4609" max="4609" width="2.7109375" style="183" customWidth="1"/>
    <col min="4610" max="4610" width="21.7109375" style="183" customWidth="1"/>
    <col min="4611" max="4611" width="45.7109375" style="183" customWidth="1"/>
    <col min="4612" max="4612" width="7.5703125" style="183" customWidth="1"/>
    <col min="4613" max="4616" width="15.7109375" style="183" customWidth="1"/>
    <col min="4617" max="4864" width="9.140625" style="183"/>
    <col min="4865" max="4865" width="2.7109375" style="183" customWidth="1"/>
    <col min="4866" max="4866" width="21.7109375" style="183" customWidth="1"/>
    <col min="4867" max="4867" width="45.7109375" style="183" customWidth="1"/>
    <col min="4868" max="4868" width="7.5703125" style="183" customWidth="1"/>
    <col min="4869" max="4872" width="15.7109375" style="183" customWidth="1"/>
    <col min="4873" max="5120" width="9.140625" style="183"/>
    <col min="5121" max="5121" width="2.7109375" style="183" customWidth="1"/>
    <col min="5122" max="5122" width="21.7109375" style="183" customWidth="1"/>
    <col min="5123" max="5123" width="45.7109375" style="183" customWidth="1"/>
    <col min="5124" max="5124" width="7.5703125" style="183" customWidth="1"/>
    <col min="5125" max="5128" width="15.7109375" style="183" customWidth="1"/>
    <col min="5129" max="5376" width="9.140625" style="183"/>
    <col min="5377" max="5377" width="2.7109375" style="183" customWidth="1"/>
    <col min="5378" max="5378" width="21.7109375" style="183" customWidth="1"/>
    <col min="5379" max="5379" width="45.7109375" style="183" customWidth="1"/>
    <col min="5380" max="5380" width="7.5703125" style="183" customWidth="1"/>
    <col min="5381" max="5384" width="15.7109375" style="183" customWidth="1"/>
    <col min="5385" max="5632" width="9.140625" style="183"/>
    <col min="5633" max="5633" width="2.7109375" style="183" customWidth="1"/>
    <col min="5634" max="5634" width="21.7109375" style="183" customWidth="1"/>
    <col min="5635" max="5635" width="45.7109375" style="183" customWidth="1"/>
    <col min="5636" max="5636" width="7.5703125" style="183" customWidth="1"/>
    <col min="5637" max="5640" width="15.7109375" style="183" customWidth="1"/>
    <col min="5641" max="5888" width="9.140625" style="183"/>
    <col min="5889" max="5889" width="2.7109375" style="183" customWidth="1"/>
    <col min="5890" max="5890" width="21.7109375" style="183" customWidth="1"/>
    <col min="5891" max="5891" width="45.7109375" style="183" customWidth="1"/>
    <col min="5892" max="5892" width="7.5703125" style="183" customWidth="1"/>
    <col min="5893" max="5896" width="15.7109375" style="183" customWidth="1"/>
    <col min="5897" max="6144" width="9.140625" style="183"/>
    <col min="6145" max="6145" width="2.7109375" style="183" customWidth="1"/>
    <col min="6146" max="6146" width="21.7109375" style="183" customWidth="1"/>
    <col min="6147" max="6147" width="45.7109375" style="183" customWidth="1"/>
    <col min="6148" max="6148" width="7.5703125" style="183" customWidth="1"/>
    <col min="6149" max="6152" width="15.7109375" style="183" customWidth="1"/>
    <col min="6153" max="6400" width="9.140625" style="183"/>
    <col min="6401" max="6401" width="2.7109375" style="183" customWidth="1"/>
    <col min="6402" max="6402" width="21.7109375" style="183" customWidth="1"/>
    <col min="6403" max="6403" width="45.7109375" style="183" customWidth="1"/>
    <col min="6404" max="6404" width="7.5703125" style="183" customWidth="1"/>
    <col min="6405" max="6408" width="15.7109375" style="183" customWidth="1"/>
    <col min="6409" max="6656" width="9.140625" style="183"/>
    <col min="6657" max="6657" width="2.7109375" style="183" customWidth="1"/>
    <col min="6658" max="6658" width="21.7109375" style="183" customWidth="1"/>
    <col min="6659" max="6659" width="45.7109375" style="183" customWidth="1"/>
    <col min="6660" max="6660" width="7.5703125" style="183" customWidth="1"/>
    <col min="6661" max="6664" width="15.7109375" style="183" customWidth="1"/>
    <col min="6665" max="6912" width="9.140625" style="183"/>
    <col min="6913" max="6913" width="2.7109375" style="183" customWidth="1"/>
    <col min="6914" max="6914" width="21.7109375" style="183" customWidth="1"/>
    <col min="6915" max="6915" width="45.7109375" style="183" customWidth="1"/>
    <col min="6916" max="6916" width="7.5703125" style="183" customWidth="1"/>
    <col min="6917" max="6920" width="15.7109375" style="183" customWidth="1"/>
    <col min="6921" max="7168" width="9.140625" style="183"/>
    <col min="7169" max="7169" width="2.7109375" style="183" customWidth="1"/>
    <col min="7170" max="7170" width="21.7109375" style="183" customWidth="1"/>
    <col min="7171" max="7171" width="45.7109375" style="183" customWidth="1"/>
    <col min="7172" max="7172" width="7.5703125" style="183" customWidth="1"/>
    <col min="7173" max="7176" width="15.7109375" style="183" customWidth="1"/>
    <col min="7177" max="7424" width="9.140625" style="183"/>
    <col min="7425" max="7425" width="2.7109375" style="183" customWidth="1"/>
    <col min="7426" max="7426" width="21.7109375" style="183" customWidth="1"/>
    <col min="7427" max="7427" width="45.7109375" style="183" customWidth="1"/>
    <col min="7428" max="7428" width="7.5703125" style="183" customWidth="1"/>
    <col min="7429" max="7432" width="15.7109375" style="183" customWidth="1"/>
    <col min="7433" max="7680" width="9.140625" style="183"/>
    <col min="7681" max="7681" width="2.7109375" style="183" customWidth="1"/>
    <col min="7682" max="7682" width="21.7109375" style="183" customWidth="1"/>
    <col min="7683" max="7683" width="45.7109375" style="183" customWidth="1"/>
    <col min="7684" max="7684" width="7.5703125" style="183" customWidth="1"/>
    <col min="7685" max="7688" width="15.7109375" style="183" customWidth="1"/>
    <col min="7689" max="7936" width="9.140625" style="183"/>
    <col min="7937" max="7937" width="2.7109375" style="183" customWidth="1"/>
    <col min="7938" max="7938" width="21.7109375" style="183" customWidth="1"/>
    <col min="7939" max="7939" width="45.7109375" style="183" customWidth="1"/>
    <col min="7940" max="7940" width="7.5703125" style="183" customWidth="1"/>
    <col min="7941" max="7944" width="15.7109375" style="183" customWidth="1"/>
    <col min="7945" max="8192" width="9.140625" style="183"/>
    <col min="8193" max="8193" width="2.7109375" style="183" customWidth="1"/>
    <col min="8194" max="8194" width="21.7109375" style="183" customWidth="1"/>
    <col min="8195" max="8195" width="45.7109375" style="183" customWidth="1"/>
    <col min="8196" max="8196" width="7.5703125" style="183" customWidth="1"/>
    <col min="8197" max="8200" width="15.7109375" style="183" customWidth="1"/>
    <col min="8201" max="8448" width="9.140625" style="183"/>
    <col min="8449" max="8449" width="2.7109375" style="183" customWidth="1"/>
    <col min="8450" max="8450" width="21.7109375" style="183" customWidth="1"/>
    <col min="8451" max="8451" width="45.7109375" style="183" customWidth="1"/>
    <col min="8452" max="8452" width="7.5703125" style="183" customWidth="1"/>
    <col min="8453" max="8456" width="15.7109375" style="183" customWidth="1"/>
    <col min="8457" max="8704" width="9.140625" style="183"/>
    <col min="8705" max="8705" width="2.7109375" style="183" customWidth="1"/>
    <col min="8706" max="8706" width="21.7109375" style="183" customWidth="1"/>
    <col min="8707" max="8707" width="45.7109375" style="183" customWidth="1"/>
    <col min="8708" max="8708" width="7.5703125" style="183" customWidth="1"/>
    <col min="8709" max="8712" width="15.7109375" style="183" customWidth="1"/>
    <col min="8713" max="8960" width="9.140625" style="183"/>
    <col min="8961" max="8961" width="2.7109375" style="183" customWidth="1"/>
    <col min="8962" max="8962" width="21.7109375" style="183" customWidth="1"/>
    <col min="8963" max="8963" width="45.7109375" style="183" customWidth="1"/>
    <col min="8964" max="8964" width="7.5703125" style="183" customWidth="1"/>
    <col min="8965" max="8968" width="15.7109375" style="183" customWidth="1"/>
    <col min="8969" max="9216" width="9.140625" style="183"/>
    <col min="9217" max="9217" width="2.7109375" style="183" customWidth="1"/>
    <col min="9218" max="9218" width="21.7109375" style="183" customWidth="1"/>
    <col min="9219" max="9219" width="45.7109375" style="183" customWidth="1"/>
    <col min="9220" max="9220" width="7.5703125" style="183" customWidth="1"/>
    <col min="9221" max="9224" width="15.7109375" style="183" customWidth="1"/>
    <col min="9225" max="9472" width="9.140625" style="183"/>
    <col min="9473" max="9473" width="2.7109375" style="183" customWidth="1"/>
    <col min="9474" max="9474" width="21.7109375" style="183" customWidth="1"/>
    <col min="9475" max="9475" width="45.7109375" style="183" customWidth="1"/>
    <col min="9476" max="9476" width="7.5703125" style="183" customWidth="1"/>
    <col min="9477" max="9480" width="15.7109375" style="183" customWidth="1"/>
    <col min="9481" max="9728" width="9.140625" style="183"/>
    <col min="9729" max="9729" width="2.7109375" style="183" customWidth="1"/>
    <col min="9730" max="9730" width="21.7109375" style="183" customWidth="1"/>
    <col min="9731" max="9731" width="45.7109375" style="183" customWidth="1"/>
    <col min="9732" max="9732" width="7.5703125" style="183" customWidth="1"/>
    <col min="9733" max="9736" width="15.7109375" style="183" customWidth="1"/>
    <col min="9737" max="9984" width="9.140625" style="183"/>
    <col min="9985" max="9985" width="2.7109375" style="183" customWidth="1"/>
    <col min="9986" max="9986" width="21.7109375" style="183" customWidth="1"/>
    <col min="9987" max="9987" width="45.7109375" style="183" customWidth="1"/>
    <col min="9988" max="9988" width="7.5703125" style="183" customWidth="1"/>
    <col min="9989" max="9992" width="15.7109375" style="183" customWidth="1"/>
    <col min="9993" max="10240" width="9.140625" style="183"/>
    <col min="10241" max="10241" width="2.7109375" style="183" customWidth="1"/>
    <col min="10242" max="10242" width="21.7109375" style="183" customWidth="1"/>
    <col min="10243" max="10243" width="45.7109375" style="183" customWidth="1"/>
    <col min="10244" max="10244" width="7.5703125" style="183" customWidth="1"/>
    <col min="10245" max="10248" width="15.7109375" style="183" customWidth="1"/>
    <col min="10249" max="10496" width="9.140625" style="183"/>
    <col min="10497" max="10497" width="2.7109375" style="183" customWidth="1"/>
    <col min="10498" max="10498" width="21.7109375" style="183" customWidth="1"/>
    <col min="10499" max="10499" width="45.7109375" style="183" customWidth="1"/>
    <col min="10500" max="10500" width="7.5703125" style="183" customWidth="1"/>
    <col min="10501" max="10504" width="15.7109375" style="183" customWidth="1"/>
    <col min="10505" max="10752" width="9.140625" style="183"/>
    <col min="10753" max="10753" width="2.7109375" style="183" customWidth="1"/>
    <col min="10754" max="10754" width="21.7109375" style="183" customWidth="1"/>
    <col min="10755" max="10755" width="45.7109375" style="183" customWidth="1"/>
    <col min="10756" max="10756" width="7.5703125" style="183" customWidth="1"/>
    <col min="10757" max="10760" width="15.7109375" style="183" customWidth="1"/>
    <col min="10761" max="11008" width="9.140625" style="183"/>
    <col min="11009" max="11009" width="2.7109375" style="183" customWidth="1"/>
    <col min="11010" max="11010" width="21.7109375" style="183" customWidth="1"/>
    <col min="11011" max="11011" width="45.7109375" style="183" customWidth="1"/>
    <col min="11012" max="11012" width="7.5703125" style="183" customWidth="1"/>
    <col min="11013" max="11016" width="15.7109375" style="183" customWidth="1"/>
    <col min="11017" max="11264" width="9.140625" style="183"/>
    <col min="11265" max="11265" width="2.7109375" style="183" customWidth="1"/>
    <col min="11266" max="11266" width="21.7109375" style="183" customWidth="1"/>
    <col min="11267" max="11267" width="45.7109375" style="183" customWidth="1"/>
    <col min="11268" max="11268" width="7.5703125" style="183" customWidth="1"/>
    <col min="11269" max="11272" width="15.7109375" style="183" customWidth="1"/>
    <col min="11273" max="11520" width="9.140625" style="183"/>
    <col min="11521" max="11521" width="2.7109375" style="183" customWidth="1"/>
    <col min="11522" max="11522" width="21.7109375" style="183" customWidth="1"/>
    <col min="11523" max="11523" width="45.7109375" style="183" customWidth="1"/>
    <col min="11524" max="11524" width="7.5703125" style="183" customWidth="1"/>
    <col min="11525" max="11528" width="15.7109375" style="183" customWidth="1"/>
    <col min="11529" max="11776" width="9.140625" style="183"/>
    <col min="11777" max="11777" width="2.7109375" style="183" customWidth="1"/>
    <col min="11778" max="11778" width="21.7109375" style="183" customWidth="1"/>
    <col min="11779" max="11779" width="45.7109375" style="183" customWidth="1"/>
    <col min="11780" max="11780" width="7.5703125" style="183" customWidth="1"/>
    <col min="11781" max="11784" width="15.7109375" style="183" customWidth="1"/>
    <col min="11785" max="12032" width="9.140625" style="183"/>
    <col min="12033" max="12033" width="2.7109375" style="183" customWidth="1"/>
    <col min="12034" max="12034" width="21.7109375" style="183" customWidth="1"/>
    <col min="12035" max="12035" width="45.7109375" style="183" customWidth="1"/>
    <col min="12036" max="12036" width="7.5703125" style="183" customWidth="1"/>
    <col min="12037" max="12040" width="15.7109375" style="183" customWidth="1"/>
    <col min="12041" max="12288" width="9.140625" style="183"/>
    <col min="12289" max="12289" width="2.7109375" style="183" customWidth="1"/>
    <col min="12290" max="12290" width="21.7109375" style="183" customWidth="1"/>
    <col min="12291" max="12291" width="45.7109375" style="183" customWidth="1"/>
    <col min="12292" max="12292" width="7.5703125" style="183" customWidth="1"/>
    <col min="12293" max="12296" width="15.7109375" style="183" customWidth="1"/>
    <col min="12297" max="12544" width="9.140625" style="183"/>
    <col min="12545" max="12545" width="2.7109375" style="183" customWidth="1"/>
    <col min="12546" max="12546" width="21.7109375" style="183" customWidth="1"/>
    <col min="12547" max="12547" width="45.7109375" style="183" customWidth="1"/>
    <col min="12548" max="12548" width="7.5703125" style="183" customWidth="1"/>
    <col min="12549" max="12552" width="15.7109375" style="183" customWidth="1"/>
    <col min="12553" max="12800" width="9.140625" style="183"/>
    <col min="12801" max="12801" width="2.7109375" style="183" customWidth="1"/>
    <col min="12802" max="12802" width="21.7109375" style="183" customWidth="1"/>
    <col min="12803" max="12803" width="45.7109375" style="183" customWidth="1"/>
    <col min="12804" max="12804" width="7.5703125" style="183" customWidth="1"/>
    <col min="12805" max="12808" width="15.7109375" style="183" customWidth="1"/>
    <col min="12809" max="13056" width="9.140625" style="183"/>
    <col min="13057" max="13057" width="2.7109375" style="183" customWidth="1"/>
    <col min="13058" max="13058" width="21.7109375" style="183" customWidth="1"/>
    <col min="13059" max="13059" width="45.7109375" style="183" customWidth="1"/>
    <col min="13060" max="13060" width="7.5703125" style="183" customWidth="1"/>
    <col min="13061" max="13064" width="15.7109375" style="183" customWidth="1"/>
    <col min="13065" max="13312" width="9.140625" style="183"/>
    <col min="13313" max="13313" width="2.7109375" style="183" customWidth="1"/>
    <col min="13314" max="13314" width="21.7109375" style="183" customWidth="1"/>
    <col min="13315" max="13315" width="45.7109375" style="183" customWidth="1"/>
    <col min="13316" max="13316" width="7.5703125" style="183" customWidth="1"/>
    <col min="13317" max="13320" width="15.7109375" style="183" customWidth="1"/>
    <col min="13321" max="13568" width="9.140625" style="183"/>
    <col min="13569" max="13569" width="2.7109375" style="183" customWidth="1"/>
    <col min="13570" max="13570" width="21.7109375" style="183" customWidth="1"/>
    <col min="13571" max="13571" width="45.7109375" style="183" customWidth="1"/>
    <col min="13572" max="13572" width="7.5703125" style="183" customWidth="1"/>
    <col min="13573" max="13576" width="15.7109375" style="183" customWidth="1"/>
    <col min="13577" max="13824" width="9.140625" style="183"/>
    <col min="13825" max="13825" width="2.7109375" style="183" customWidth="1"/>
    <col min="13826" max="13826" width="21.7109375" style="183" customWidth="1"/>
    <col min="13827" max="13827" width="45.7109375" style="183" customWidth="1"/>
    <col min="13828" max="13828" width="7.5703125" style="183" customWidth="1"/>
    <col min="13829" max="13832" width="15.7109375" style="183" customWidth="1"/>
    <col min="13833" max="14080" width="9.140625" style="183"/>
    <col min="14081" max="14081" width="2.7109375" style="183" customWidth="1"/>
    <col min="14082" max="14082" width="21.7109375" style="183" customWidth="1"/>
    <col min="14083" max="14083" width="45.7109375" style="183" customWidth="1"/>
    <col min="14084" max="14084" width="7.5703125" style="183" customWidth="1"/>
    <col min="14085" max="14088" width="15.7109375" style="183" customWidth="1"/>
    <col min="14089" max="14336" width="9.140625" style="183"/>
    <col min="14337" max="14337" width="2.7109375" style="183" customWidth="1"/>
    <col min="14338" max="14338" width="21.7109375" style="183" customWidth="1"/>
    <col min="14339" max="14339" width="45.7109375" style="183" customWidth="1"/>
    <col min="14340" max="14340" width="7.5703125" style="183" customWidth="1"/>
    <col min="14341" max="14344" width="15.7109375" style="183" customWidth="1"/>
    <col min="14345" max="14592" width="9.140625" style="183"/>
    <col min="14593" max="14593" width="2.7109375" style="183" customWidth="1"/>
    <col min="14594" max="14594" width="21.7109375" style="183" customWidth="1"/>
    <col min="14595" max="14595" width="45.7109375" style="183" customWidth="1"/>
    <col min="14596" max="14596" width="7.5703125" style="183" customWidth="1"/>
    <col min="14597" max="14600" width="15.7109375" style="183" customWidth="1"/>
    <col min="14601" max="14848" width="9.140625" style="183"/>
    <col min="14849" max="14849" width="2.7109375" style="183" customWidth="1"/>
    <col min="14850" max="14850" width="21.7109375" style="183" customWidth="1"/>
    <col min="14851" max="14851" width="45.7109375" style="183" customWidth="1"/>
    <col min="14852" max="14852" width="7.5703125" style="183" customWidth="1"/>
    <col min="14853" max="14856" width="15.7109375" style="183" customWidth="1"/>
    <col min="14857" max="15104" width="9.140625" style="183"/>
    <col min="15105" max="15105" width="2.7109375" style="183" customWidth="1"/>
    <col min="15106" max="15106" width="21.7109375" style="183" customWidth="1"/>
    <col min="15107" max="15107" width="45.7109375" style="183" customWidth="1"/>
    <col min="15108" max="15108" width="7.5703125" style="183" customWidth="1"/>
    <col min="15109" max="15112" width="15.7109375" style="183" customWidth="1"/>
    <col min="15113" max="15360" width="9.140625" style="183"/>
    <col min="15361" max="15361" width="2.7109375" style="183" customWidth="1"/>
    <col min="15362" max="15362" width="21.7109375" style="183" customWidth="1"/>
    <col min="15363" max="15363" width="45.7109375" style="183" customWidth="1"/>
    <col min="15364" max="15364" width="7.5703125" style="183" customWidth="1"/>
    <col min="15365" max="15368" width="15.7109375" style="183" customWidth="1"/>
    <col min="15369" max="15616" width="9.140625" style="183"/>
    <col min="15617" max="15617" width="2.7109375" style="183" customWidth="1"/>
    <col min="15618" max="15618" width="21.7109375" style="183" customWidth="1"/>
    <col min="15619" max="15619" width="45.7109375" style="183" customWidth="1"/>
    <col min="15620" max="15620" width="7.5703125" style="183" customWidth="1"/>
    <col min="15621" max="15624" width="15.7109375" style="183" customWidth="1"/>
    <col min="15625" max="15872" width="9.140625" style="183"/>
    <col min="15873" max="15873" width="2.7109375" style="183" customWidth="1"/>
    <col min="15874" max="15874" width="21.7109375" style="183" customWidth="1"/>
    <col min="15875" max="15875" width="45.7109375" style="183" customWidth="1"/>
    <col min="15876" max="15876" width="7.5703125" style="183" customWidth="1"/>
    <col min="15877" max="15880" width="15.7109375" style="183" customWidth="1"/>
    <col min="15881" max="16128" width="9.140625" style="183"/>
    <col min="16129" max="16129" width="2.7109375" style="183" customWidth="1"/>
    <col min="16130" max="16130" width="21.7109375" style="183" customWidth="1"/>
    <col min="16131" max="16131" width="45.7109375" style="183" customWidth="1"/>
    <col min="16132" max="16132" width="7.5703125" style="183" customWidth="1"/>
    <col min="16133" max="16136" width="15.7109375" style="183" customWidth="1"/>
    <col min="16137" max="16384" width="9.140625" style="183"/>
  </cols>
  <sheetData>
    <row r="1" spans="1:12" ht="12.75" customHeight="1" x14ac:dyDescent="0.2">
      <c r="H1" s="195"/>
      <c r="I1" s="195" t="s">
        <v>563</v>
      </c>
    </row>
    <row r="2" spans="1:12" ht="17.25" customHeight="1" x14ac:dyDescent="0.2">
      <c r="B2" s="536" t="s">
        <v>805</v>
      </c>
      <c r="C2" s="536"/>
      <c r="D2" s="536"/>
      <c r="E2" s="536"/>
      <c r="F2" s="536"/>
      <c r="G2" s="536"/>
      <c r="H2" s="536"/>
      <c r="I2" s="536"/>
    </row>
    <row r="3" spans="1:12" ht="12" customHeight="1" thickBot="1" x14ac:dyDescent="0.25">
      <c r="E3" s="183"/>
      <c r="F3" s="183"/>
      <c r="G3" s="183"/>
      <c r="H3" s="184"/>
      <c r="I3" s="184" t="s">
        <v>122</v>
      </c>
    </row>
    <row r="4" spans="1:12" ht="24" customHeight="1" x14ac:dyDescent="0.2">
      <c r="B4" s="541" t="s">
        <v>54</v>
      </c>
      <c r="C4" s="543" t="s">
        <v>55</v>
      </c>
      <c r="D4" s="545" t="s">
        <v>78</v>
      </c>
      <c r="E4" s="499" t="s">
        <v>724</v>
      </c>
      <c r="F4" s="501" t="s">
        <v>763</v>
      </c>
      <c r="G4" s="514" t="s">
        <v>806</v>
      </c>
      <c r="H4" s="515"/>
      <c r="I4" s="512" t="s">
        <v>807</v>
      </c>
    </row>
    <row r="5" spans="1:12" ht="28.5" customHeight="1" x14ac:dyDescent="0.2">
      <c r="B5" s="542"/>
      <c r="C5" s="544"/>
      <c r="D5" s="546"/>
      <c r="E5" s="500"/>
      <c r="F5" s="502"/>
      <c r="G5" s="252" t="s">
        <v>61</v>
      </c>
      <c r="H5" s="294" t="s">
        <v>41</v>
      </c>
      <c r="I5" s="513"/>
    </row>
    <row r="6" spans="1:12" ht="12.75" customHeight="1" thickBot="1" x14ac:dyDescent="0.25">
      <c r="B6" s="191">
        <v>1</v>
      </c>
      <c r="C6" s="192">
        <v>2</v>
      </c>
      <c r="D6" s="302">
        <v>3</v>
      </c>
      <c r="E6" s="298">
        <v>4</v>
      </c>
      <c r="F6" s="297">
        <v>5</v>
      </c>
      <c r="G6" s="296">
        <v>6</v>
      </c>
      <c r="H6" s="295">
        <v>7</v>
      </c>
      <c r="I6" s="194">
        <v>8</v>
      </c>
    </row>
    <row r="7" spans="1:12" ht="20.100000000000001" customHeight="1" x14ac:dyDescent="0.2">
      <c r="B7" s="196"/>
      <c r="C7" s="197" t="s">
        <v>56</v>
      </c>
      <c r="D7" s="303"/>
      <c r="E7" s="368"/>
      <c r="F7" s="369"/>
      <c r="G7" s="368"/>
      <c r="H7" s="369"/>
      <c r="I7" s="370"/>
    </row>
    <row r="8" spans="1:12" ht="20.100000000000001" customHeight="1" x14ac:dyDescent="0.2">
      <c r="A8" s="198"/>
      <c r="B8" s="199" t="s">
        <v>264</v>
      </c>
      <c r="C8" s="197" t="s">
        <v>265</v>
      </c>
      <c r="D8" s="300" t="s">
        <v>266</v>
      </c>
      <c r="E8" s="371"/>
      <c r="F8" s="372"/>
      <c r="G8" s="371"/>
      <c r="H8" s="373"/>
      <c r="I8" s="374"/>
    </row>
    <row r="9" spans="1:12" ht="20.100000000000001" customHeight="1" x14ac:dyDescent="0.2">
      <c r="A9" s="198"/>
      <c r="B9" s="537"/>
      <c r="C9" s="200" t="s">
        <v>267</v>
      </c>
      <c r="D9" s="538" t="s">
        <v>268</v>
      </c>
      <c r="E9" s="539">
        <v>698806</v>
      </c>
      <c r="F9" s="532">
        <v>615153</v>
      </c>
      <c r="G9" s="539">
        <v>615153</v>
      </c>
      <c r="H9" s="532">
        <v>693850</v>
      </c>
      <c r="I9" s="551">
        <v>1.1278999999999999</v>
      </c>
    </row>
    <row r="10" spans="1:12" ht="13.5" customHeight="1" x14ac:dyDescent="0.2">
      <c r="A10" s="198"/>
      <c r="B10" s="537"/>
      <c r="C10" s="201" t="s">
        <v>269</v>
      </c>
      <c r="D10" s="538"/>
      <c r="E10" s="540"/>
      <c r="F10" s="533"/>
      <c r="G10" s="540"/>
      <c r="H10" s="533"/>
      <c r="I10" s="552"/>
    </row>
    <row r="11" spans="1:12" ht="20.100000000000001" customHeight="1" x14ac:dyDescent="0.2">
      <c r="A11" s="198"/>
      <c r="B11" s="537" t="s">
        <v>270</v>
      </c>
      <c r="C11" s="202" t="s">
        <v>271</v>
      </c>
      <c r="D11" s="538" t="s">
        <v>272</v>
      </c>
      <c r="E11" s="530">
        <v>18947</v>
      </c>
      <c r="F11" s="532">
        <v>18947</v>
      </c>
      <c r="G11" s="539">
        <v>18947</v>
      </c>
      <c r="H11" s="532">
        <v>18948</v>
      </c>
      <c r="I11" s="526">
        <v>1.0009999999999999</v>
      </c>
      <c r="L11" s="185"/>
    </row>
    <row r="12" spans="1:12" ht="12.75" customHeight="1" x14ac:dyDescent="0.2">
      <c r="A12" s="198"/>
      <c r="B12" s="537"/>
      <c r="C12" s="203" t="s">
        <v>273</v>
      </c>
      <c r="D12" s="538"/>
      <c r="E12" s="531"/>
      <c r="F12" s="533"/>
      <c r="G12" s="540"/>
      <c r="H12" s="533"/>
      <c r="I12" s="527"/>
    </row>
    <row r="13" spans="1:12" ht="20.100000000000001" customHeight="1" x14ac:dyDescent="0.2">
      <c r="A13" s="198"/>
      <c r="B13" s="199" t="s">
        <v>79</v>
      </c>
      <c r="C13" s="204" t="s">
        <v>123</v>
      </c>
      <c r="D13" s="300" t="s">
        <v>274</v>
      </c>
      <c r="E13" s="368">
        <v>5873</v>
      </c>
      <c r="F13" s="369">
        <v>5873</v>
      </c>
      <c r="G13" s="368">
        <v>5873</v>
      </c>
      <c r="H13" s="369">
        <v>5873</v>
      </c>
      <c r="I13" s="375">
        <v>1</v>
      </c>
    </row>
    <row r="14" spans="1:12" ht="25.5" customHeight="1" x14ac:dyDescent="0.2">
      <c r="A14" s="198"/>
      <c r="B14" s="199" t="s">
        <v>275</v>
      </c>
      <c r="C14" s="204" t="s">
        <v>276</v>
      </c>
      <c r="D14" s="300" t="s">
        <v>277</v>
      </c>
      <c r="E14" s="368">
        <v>12731</v>
      </c>
      <c r="F14" s="369">
        <v>12731</v>
      </c>
      <c r="G14" s="368">
        <v>12731</v>
      </c>
      <c r="H14" s="369">
        <v>12732</v>
      </c>
      <c r="I14" s="375">
        <v>1.0000100000000001</v>
      </c>
    </row>
    <row r="15" spans="1:12" ht="20.100000000000001" customHeight="1" x14ac:dyDescent="0.2">
      <c r="A15" s="198"/>
      <c r="B15" s="199" t="s">
        <v>87</v>
      </c>
      <c r="C15" s="204" t="s">
        <v>278</v>
      </c>
      <c r="D15" s="300" t="s">
        <v>279</v>
      </c>
      <c r="E15" s="368"/>
      <c r="F15" s="369"/>
      <c r="G15" s="368"/>
      <c r="H15" s="369"/>
      <c r="I15" s="375"/>
    </row>
    <row r="16" spans="1:12" ht="25.5" customHeight="1" x14ac:dyDescent="0.2">
      <c r="A16" s="198"/>
      <c r="B16" s="199" t="s">
        <v>280</v>
      </c>
      <c r="C16" s="204" t="s">
        <v>281</v>
      </c>
      <c r="D16" s="300" t="s">
        <v>282</v>
      </c>
      <c r="E16" s="368">
        <v>343</v>
      </c>
      <c r="F16" s="369">
        <v>343</v>
      </c>
      <c r="G16" s="368">
        <v>343</v>
      </c>
      <c r="H16" s="369">
        <v>343</v>
      </c>
      <c r="I16" s="375">
        <v>1</v>
      </c>
    </row>
    <row r="17" spans="1:9" ht="20.100000000000001" customHeight="1" x14ac:dyDescent="0.2">
      <c r="A17" s="198"/>
      <c r="B17" s="199" t="s">
        <v>88</v>
      </c>
      <c r="C17" s="204" t="s">
        <v>283</v>
      </c>
      <c r="D17" s="300" t="s">
        <v>284</v>
      </c>
      <c r="E17" s="368"/>
      <c r="F17" s="369"/>
      <c r="G17" s="368"/>
      <c r="H17" s="369"/>
      <c r="I17" s="375"/>
    </row>
    <row r="18" spans="1:9" ht="20.100000000000001" customHeight="1" x14ac:dyDescent="0.2">
      <c r="A18" s="198"/>
      <c r="B18" s="537" t="s">
        <v>285</v>
      </c>
      <c r="C18" s="202" t="s">
        <v>286</v>
      </c>
      <c r="D18" s="538" t="s">
        <v>287</v>
      </c>
      <c r="E18" s="539">
        <v>679114</v>
      </c>
      <c r="F18" s="532">
        <v>595456</v>
      </c>
      <c r="G18" s="539">
        <v>595456</v>
      </c>
      <c r="H18" s="532">
        <v>674171</v>
      </c>
      <c r="I18" s="526">
        <v>1.1322000000000001</v>
      </c>
    </row>
    <row r="19" spans="1:9" ht="12.75" customHeight="1" x14ac:dyDescent="0.2">
      <c r="A19" s="198"/>
      <c r="B19" s="537"/>
      <c r="C19" s="203" t="s">
        <v>288</v>
      </c>
      <c r="D19" s="538"/>
      <c r="E19" s="540"/>
      <c r="F19" s="533"/>
      <c r="G19" s="540"/>
      <c r="H19" s="533"/>
      <c r="I19" s="527"/>
    </row>
    <row r="20" spans="1:9" ht="20.100000000000001" customHeight="1" x14ac:dyDescent="0.2">
      <c r="A20" s="198"/>
      <c r="B20" s="199" t="s">
        <v>289</v>
      </c>
      <c r="C20" s="204" t="s">
        <v>290</v>
      </c>
      <c r="D20" s="300" t="s">
        <v>291</v>
      </c>
      <c r="E20" s="368">
        <v>452360</v>
      </c>
      <c r="F20" s="369">
        <v>453753</v>
      </c>
      <c r="G20" s="368">
        <v>453753</v>
      </c>
      <c r="H20" s="369">
        <v>450312</v>
      </c>
      <c r="I20" s="375">
        <v>0.99239999999999995</v>
      </c>
    </row>
    <row r="21" spans="1:9" ht="20.100000000000001" customHeight="1" x14ac:dyDescent="0.2">
      <c r="B21" s="205" t="s">
        <v>89</v>
      </c>
      <c r="C21" s="204" t="s">
        <v>292</v>
      </c>
      <c r="D21" s="300" t="s">
        <v>293</v>
      </c>
      <c r="E21" s="368">
        <v>26533</v>
      </c>
      <c r="F21" s="369">
        <v>28177</v>
      </c>
      <c r="G21" s="368">
        <v>28177</v>
      </c>
      <c r="H21" s="369">
        <v>23638</v>
      </c>
      <c r="I21" s="375">
        <v>0.8407</v>
      </c>
    </row>
    <row r="22" spans="1:9" ht="20.100000000000001" customHeight="1" x14ac:dyDescent="0.2">
      <c r="B22" s="205" t="s">
        <v>90</v>
      </c>
      <c r="C22" s="204" t="s">
        <v>294</v>
      </c>
      <c r="D22" s="300" t="s">
        <v>295</v>
      </c>
      <c r="E22" s="368">
        <v>35985</v>
      </c>
      <c r="F22" s="369">
        <v>35985</v>
      </c>
      <c r="G22" s="368">
        <v>35985</v>
      </c>
      <c r="H22" s="369">
        <v>35985</v>
      </c>
      <c r="I22" s="375">
        <v>1</v>
      </c>
    </row>
    <row r="23" spans="1:9" ht="25.5" customHeight="1" x14ac:dyDescent="0.2">
      <c r="B23" s="205" t="s">
        <v>296</v>
      </c>
      <c r="C23" s="204" t="s">
        <v>297</v>
      </c>
      <c r="D23" s="300" t="s">
        <v>298</v>
      </c>
      <c r="E23" s="368">
        <v>77619</v>
      </c>
      <c r="F23" s="369">
        <v>2510</v>
      </c>
      <c r="G23" s="368">
        <v>2510</v>
      </c>
      <c r="H23" s="369">
        <v>137612</v>
      </c>
      <c r="I23" s="375">
        <v>54.825499999999998</v>
      </c>
    </row>
    <row r="24" spans="1:9" ht="25.5" customHeight="1" x14ac:dyDescent="0.2">
      <c r="B24" s="205" t="s">
        <v>299</v>
      </c>
      <c r="C24" s="204" t="s">
        <v>300</v>
      </c>
      <c r="D24" s="300" t="s">
        <v>301</v>
      </c>
      <c r="E24" s="368">
        <v>25662</v>
      </c>
      <c r="F24" s="369">
        <v>25662</v>
      </c>
      <c r="G24" s="368">
        <v>25662</v>
      </c>
      <c r="H24" s="369">
        <v>25662</v>
      </c>
      <c r="I24" s="375">
        <v>1</v>
      </c>
    </row>
    <row r="25" spans="1:9" ht="25.5" customHeight="1" x14ac:dyDescent="0.2">
      <c r="B25" s="205" t="s">
        <v>302</v>
      </c>
      <c r="C25" s="204" t="s">
        <v>303</v>
      </c>
      <c r="D25" s="300" t="s">
        <v>304</v>
      </c>
      <c r="E25" s="368">
        <v>60955</v>
      </c>
      <c r="F25" s="369">
        <v>49369</v>
      </c>
      <c r="G25" s="368">
        <v>49369</v>
      </c>
      <c r="H25" s="369">
        <v>962</v>
      </c>
      <c r="I25" s="375">
        <v>1.95E-2</v>
      </c>
    </row>
    <row r="26" spans="1:9" ht="25.5" customHeight="1" x14ac:dyDescent="0.2">
      <c r="B26" s="205" t="s">
        <v>302</v>
      </c>
      <c r="C26" s="204" t="s">
        <v>305</v>
      </c>
      <c r="D26" s="300" t="s">
        <v>306</v>
      </c>
      <c r="E26" s="368"/>
      <c r="F26" s="369"/>
      <c r="G26" s="368"/>
      <c r="H26" s="369"/>
      <c r="I26" s="375"/>
    </row>
    <row r="27" spans="1:9" ht="20.100000000000001" customHeight="1" x14ac:dyDescent="0.2">
      <c r="A27" s="198"/>
      <c r="B27" s="199" t="s">
        <v>307</v>
      </c>
      <c r="C27" s="204" t="s">
        <v>308</v>
      </c>
      <c r="D27" s="300" t="s">
        <v>309</v>
      </c>
      <c r="E27" s="368"/>
      <c r="F27" s="369"/>
      <c r="G27" s="368"/>
      <c r="H27" s="369"/>
      <c r="I27" s="375"/>
    </row>
    <row r="28" spans="1:9" ht="25.5" customHeight="1" x14ac:dyDescent="0.2">
      <c r="A28" s="198"/>
      <c r="B28" s="537" t="s">
        <v>310</v>
      </c>
      <c r="C28" s="202" t="s">
        <v>311</v>
      </c>
      <c r="D28" s="538" t="s">
        <v>312</v>
      </c>
      <c r="E28" s="539">
        <v>745</v>
      </c>
      <c r="F28" s="532">
        <v>750</v>
      </c>
      <c r="G28" s="539">
        <v>750</v>
      </c>
      <c r="H28" s="532">
        <v>731</v>
      </c>
      <c r="I28" s="526">
        <v>0.97470000000000001</v>
      </c>
    </row>
    <row r="29" spans="1:9" ht="22.5" customHeight="1" x14ac:dyDescent="0.2">
      <c r="A29" s="198"/>
      <c r="B29" s="537"/>
      <c r="C29" s="203" t="s">
        <v>313</v>
      </c>
      <c r="D29" s="538"/>
      <c r="E29" s="540"/>
      <c r="F29" s="533"/>
      <c r="G29" s="540"/>
      <c r="H29" s="533"/>
      <c r="I29" s="527"/>
    </row>
    <row r="30" spans="1:9" ht="25.5" customHeight="1" x14ac:dyDescent="0.2">
      <c r="A30" s="198"/>
      <c r="B30" s="199" t="s">
        <v>314</v>
      </c>
      <c r="C30" s="204" t="s">
        <v>315</v>
      </c>
      <c r="D30" s="300" t="s">
        <v>316</v>
      </c>
      <c r="E30" s="368">
        <v>56</v>
      </c>
      <c r="F30" s="369">
        <v>56</v>
      </c>
      <c r="G30" s="368">
        <v>56</v>
      </c>
      <c r="H30" s="369">
        <v>56</v>
      </c>
      <c r="I30" s="375">
        <v>1</v>
      </c>
    </row>
    <row r="31" spans="1:9" ht="25.5" customHeight="1" x14ac:dyDescent="0.2">
      <c r="B31" s="205" t="s">
        <v>317</v>
      </c>
      <c r="C31" s="204" t="s">
        <v>318</v>
      </c>
      <c r="D31" s="300" t="s">
        <v>319</v>
      </c>
      <c r="E31" s="368"/>
      <c r="F31" s="369"/>
      <c r="G31" s="368"/>
      <c r="H31" s="369"/>
      <c r="I31" s="375"/>
    </row>
    <row r="32" spans="1:9" ht="35.25" customHeight="1" x14ac:dyDescent="0.2">
      <c r="B32" s="205" t="s">
        <v>320</v>
      </c>
      <c r="C32" s="204" t="s">
        <v>321</v>
      </c>
      <c r="D32" s="300" t="s">
        <v>322</v>
      </c>
      <c r="E32" s="368"/>
      <c r="F32" s="369"/>
      <c r="G32" s="368"/>
      <c r="H32" s="369"/>
      <c r="I32" s="375"/>
    </row>
    <row r="33" spans="1:9" ht="35.25" customHeight="1" x14ac:dyDescent="0.2">
      <c r="B33" s="205" t="s">
        <v>323</v>
      </c>
      <c r="C33" s="204" t="s">
        <v>324</v>
      </c>
      <c r="D33" s="300" t="s">
        <v>325</v>
      </c>
      <c r="E33" s="368"/>
      <c r="F33" s="369"/>
      <c r="G33" s="368"/>
      <c r="H33" s="369"/>
      <c r="I33" s="375"/>
    </row>
    <row r="34" spans="1:9" ht="25.5" customHeight="1" x14ac:dyDescent="0.2">
      <c r="B34" s="205" t="s">
        <v>326</v>
      </c>
      <c r="C34" s="204" t="s">
        <v>327</v>
      </c>
      <c r="D34" s="300" t="s">
        <v>328</v>
      </c>
      <c r="E34" s="368"/>
      <c r="F34" s="369"/>
      <c r="G34" s="368"/>
      <c r="H34" s="369"/>
      <c r="I34" s="375"/>
    </row>
    <row r="35" spans="1:9" ht="25.5" customHeight="1" x14ac:dyDescent="0.2">
      <c r="B35" s="205" t="s">
        <v>326</v>
      </c>
      <c r="C35" s="204" t="s">
        <v>329</v>
      </c>
      <c r="D35" s="300" t="s">
        <v>330</v>
      </c>
      <c r="E35" s="368"/>
      <c r="F35" s="369"/>
      <c r="G35" s="368"/>
      <c r="H35" s="369"/>
      <c r="I35" s="375"/>
    </row>
    <row r="36" spans="1:9" ht="39" customHeight="1" x14ac:dyDescent="0.2">
      <c r="B36" s="205" t="s">
        <v>124</v>
      </c>
      <c r="C36" s="204" t="s">
        <v>331</v>
      </c>
      <c r="D36" s="300" t="s">
        <v>332</v>
      </c>
      <c r="E36" s="368"/>
      <c r="F36" s="369"/>
      <c r="G36" s="368"/>
      <c r="H36" s="369"/>
      <c r="I36" s="375"/>
    </row>
    <row r="37" spans="1:9" ht="25.5" customHeight="1" x14ac:dyDescent="0.2">
      <c r="B37" s="205" t="s">
        <v>125</v>
      </c>
      <c r="C37" s="204" t="s">
        <v>333</v>
      </c>
      <c r="D37" s="300" t="s">
        <v>334</v>
      </c>
      <c r="E37" s="368"/>
      <c r="F37" s="369"/>
      <c r="G37" s="368"/>
      <c r="H37" s="369"/>
      <c r="I37" s="375"/>
    </row>
    <row r="38" spans="1:9" ht="25.5" customHeight="1" x14ac:dyDescent="0.2">
      <c r="B38" s="205" t="s">
        <v>335</v>
      </c>
      <c r="C38" s="204" t="s">
        <v>336</v>
      </c>
      <c r="D38" s="300" t="s">
        <v>337</v>
      </c>
      <c r="E38" s="368">
        <v>689</v>
      </c>
      <c r="F38" s="369">
        <v>694</v>
      </c>
      <c r="G38" s="368">
        <v>694</v>
      </c>
      <c r="H38" s="369">
        <v>675</v>
      </c>
      <c r="I38" s="375">
        <v>0.97260000000000002</v>
      </c>
    </row>
    <row r="39" spans="1:9" ht="25.5" customHeight="1" x14ac:dyDescent="0.2">
      <c r="B39" s="205" t="s">
        <v>338</v>
      </c>
      <c r="C39" s="204" t="s">
        <v>339</v>
      </c>
      <c r="D39" s="300" t="s">
        <v>340</v>
      </c>
      <c r="E39" s="368"/>
      <c r="F39" s="369"/>
      <c r="G39" s="368"/>
      <c r="H39" s="369"/>
      <c r="I39" s="375"/>
    </row>
    <row r="40" spans="1:9" ht="20.100000000000001" customHeight="1" x14ac:dyDescent="0.2">
      <c r="A40" s="198"/>
      <c r="B40" s="199">
        <v>288</v>
      </c>
      <c r="C40" s="197" t="s">
        <v>341</v>
      </c>
      <c r="D40" s="300" t="s">
        <v>342</v>
      </c>
      <c r="E40" s="368">
        <v>9996</v>
      </c>
      <c r="F40" s="369">
        <v>9996</v>
      </c>
      <c r="G40" s="368">
        <v>9996</v>
      </c>
      <c r="H40" s="369">
        <v>9996</v>
      </c>
      <c r="I40" s="375">
        <v>1</v>
      </c>
    </row>
    <row r="41" spans="1:9" ht="20.100000000000001" customHeight="1" x14ac:dyDescent="0.2">
      <c r="A41" s="198"/>
      <c r="B41" s="537"/>
      <c r="C41" s="200" t="s">
        <v>343</v>
      </c>
      <c r="D41" s="538" t="s">
        <v>344</v>
      </c>
      <c r="E41" s="539">
        <v>239810</v>
      </c>
      <c r="F41" s="532">
        <v>222174</v>
      </c>
      <c r="G41" s="539">
        <v>222174</v>
      </c>
      <c r="H41" s="532">
        <v>225851</v>
      </c>
      <c r="I41" s="526">
        <v>1.0165999999999999</v>
      </c>
    </row>
    <row r="42" spans="1:9" ht="12.75" customHeight="1" x14ac:dyDescent="0.2">
      <c r="A42" s="198"/>
      <c r="B42" s="537"/>
      <c r="C42" s="201" t="s">
        <v>345</v>
      </c>
      <c r="D42" s="538"/>
      <c r="E42" s="540"/>
      <c r="F42" s="533"/>
      <c r="G42" s="540"/>
      <c r="H42" s="533"/>
      <c r="I42" s="527"/>
    </row>
    <row r="43" spans="1:9" ht="25.5" customHeight="1" x14ac:dyDescent="0.2">
      <c r="B43" s="205" t="s">
        <v>346</v>
      </c>
      <c r="C43" s="204" t="s">
        <v>347</v>
      </c>
      <c r="D43" s="300" t="s">
        <v>348</v>
      </c>
      <c r="E43" s="368">
        <v>26713</v>
      </c>
      <c r="F43" s="369">
        <v>36266</v>
      </c>
      <c r="G43" s="368">
        <v>36266</v>
      </c>
      <c r="H43" s="369">
        <v>26128</v>
      </c>
      <c r="I43" s="375">
        <v>0.72050000000000003</v>
      </c>
    </row>
    <row r="44" spans="1:9" ht="20.100000000000001" customHeight="1" x14ac:dyDescent="0.2">
      <c r="B44" s="205">
        <v>10</v>
      </c>
      <c r="C44" s="204" t="s">
        <v>349</v>
      </c>
      <c r="D44" s="300" t="s">
        <v>350</v>
      </c>
      <c r="E44" s="368">
        <v>24742</v>
      </c>
      <c r="F44" s="369">
        <v>34400</v>
      </c>
      <c r="G44" s="368">
        <v>34400</v>
      </c>
      <c r="H44" s="369">
        <v>24492</v>
      </c>
      <c r="I44" s="375">
        <v>0.71199999999999997</v>
      </c>
    </row>
    <row r="45" spans="1:9" ht="20.100000000000001" customHeight="1" x14ac:dyDescent="0.2">
      <c r="B45" s="205" t="s">
        <v>351</v>
      </c>
      <c r="C45" s="204" t="s">
        <v>352</v>
      </c>
      <c r="D45" s="300" t="s">
        <v>353</v>
      </c>
      <c r="E45" s="368"/>
      <c r="F45" s="369"/>
      <c r="G45" s="368"/>
      <c r="H45" s="369"/>
      <c r="I45" s="375"/>
    </row>
    <row r="46" spans="1:9" ht="20.100000000000001" customHeight="1" x14ac:dyDescent="0.2">
      <c r="B46" s="205">
        <v>13</v>
      </c>
      <c r="C46" s="204" t="s">
        <v>354</v>
      </c>
      <c r="D46" s="300" t="s">
        <v>355</v>
      </c>
      <c r="E46" s="368">
        <v>105</v>
      </c>
      <c r="F46" s="369"/>
      <c r="G46" s="368"/>
      <c r="H46" s="369">
        <v>105</v>
      </c>
      <c r="I46" s="375"/>
    </row>
    <row r="47" spans="1:9" ht="20.100000000000001" customHeight="1" x14ac:dyDescent="0.2">
      <c r="B47" s="205" t="s">
        <v>356</v>
      </c>
      <c r="C47" s="204" t="s">
        <v>357</v>
      </c>
      <c r="D47" s="300" t="s">
        <v>358</v>
      </c>
      <c r="E47" s="368">
        <v>1866</v>
      </c>
      <c r="F47" s="369">
        <v>1866</v>
      </c>
      <c r="G47" s="368">
        <v>1866</v>
      </c>
      <c r="H47" s="369">
        <v>1531</v>
      </c>
      <c r="I47" s="375">
        <v>0.82050000000000001</v>
      </c>
    </row>
    <row r="48" spans="1:9" ht="20.100000000000001" customHeight="1" x14ac:dyDescent="0.2">
      <c r="B48" s="205" t="s">
        <v>359</v>
      </c>
      <c r="C48" s="204" t="s">
        <v>360</v>
      </c>
      <c r="D48" s="300" t="s">
        <v>361</v>
      </c>
      <c r="E48" s="368"/>
      <c r="F48" s="369"/>
      <c r="G48" s="368"/>
      <c r="H48" s="369"/>
      <c r="I48" s="375"/>
    </row>
    <row r="49" spans="1:9" ht="25.5" customHeight="1" x14ac:dyDescent="0.2">
      <c r="A49" s="198"/>
      <c r="B49" s="199">
        <v>14</v>
      </c>
      <c r="C49" s="204" t="s">
        <v>362</v>
      </c>
      <c r="D49" s="300" t="s">
        <v>363</v>
      </c>
      <c r="E49" s="368"/>
      <c r="F49" s="369"/>
      <c r="G49" s="368"/>
      <c r="H49" s="369"/>
      <c r="I49" s="375"/>
    </row>
    <row r="50" spans="1:9" ht="20.100000000000001" customHeight="1" x14ac:dyDescent="0.2">
      <c r="A50" s="198"/>
      <c r="B50" s="537">
        <v>20</v>
      </c>
      <c r="C50" s="202" t="s">
        <v>364</v>
      </c>
      <c r="D50" s="538" t="s">
        <v>365</v>
      </c>
      <c r="E50" s="539">
        <v>175556</v>
      </c>
      <c r="F50" s="532">
        <v>141498</v>
      </c>
      <c r="G50" s="539">
        <v>141498</v>
      </c>
      <c r="H50" s="532">
        <v>161792</v>
      </c>
      <c r="I50" s="526">
        <v>1.1434</v>
      </c>
    </row>
    <row r="51" spans="1:9" ht="12" customHeight="1" x14ac:dyDescent="0.2">
      <c r="A51" s="198"/>
      <c r="B51" s="537"/>
      <c r="C51" s="203" t="s">
        <v>366</v>
      </c>
      <c r="D51" s="538"/>
      <c r="E51" s="540"/>
      <c r="F51" s="533"/>
      <c r="G51" s="540"/>
      <c r="H51" s="533"/>
      <c r="I51" s="527"/>
    </row>
    <row r="52" spans="1:9" ht="20.100000000000001" customHeight="1" x14ac:dyDescent="0.2">
      <c r="A52" s="198"/>
      <c r="B52" s="199">
        <v>204</v>
      </c>
      <c r="C52" s="204" t="s">
        <v>367</v>
      </c>
      <c r="D52" s="300" t="s">
        <v>368</v>
      </c>
      <c r="E52" s="368">
        <v>175556</v>
      </c>
      <c r="F52" s="369">
        <v>141498</v>
      </c>
      <c r="G52" s="368">
        <v>141498</v>
      </c>
      <c r="H52" s="369">
        <v>161792</v>
      </c>
      <c r="I52" s="375">
        <v>1.1419999999999999</v>
      </c>
    </row>
    <row r="53" spans="1:9" ht="20.100000000000001" customHeight="1" x14ac:dyDescent="0.2">
      <c r="A53" s="198"/>
      <c r="B53" s="199">
        <v>205</v>
      </c>
      <c r="C53" s="204" t="s">
        <v>369</v>
      </c>
      <c r="D53" s="300" t="s">
        <v>370</v>
      </c>
      <c r="E53" s="368"/>
      <c r="F53" s="369"/>
      <c r="G53" s="368"/>
      <c r="H53" s="369"/>
      <c r="I53" s="375"/>
    </row>
    <row r="54" spans="1:9" ht="25.5" customHeight="1" x14ac:dyDescent="0.2">
      <c r="A54" s="198"/>
      <c r="B54" s="199" t="s">
        <v>371</v>
      </c>
      <c r="C54" s="204" t="s">
        <v>372</v>
      </c>
      <c r="D54" s="300" t="s">
        <v>373</v>
      </c>
      <c r="E54" s="368"/>
      <c r="F54" s="369"/>
      <c r="G54" s="368"/>
      <c r="H54" s="369"/>
      <c r="I54" s="375"/>
    </row>
    <row r="55" spans="1:9" ht="25.5" customHeight="1" x14ac:dyDescent="0.2">
      <c r="A55" s="198"/>
      <c r="B55" s="199" t="s">
        <v>374</v>
      </c>
      <c r="C55" s="204" t="s">
        <v>375</v>
      </c>
      <c r="D55" s="300" t="s">
        <v>376</v>
      </c>
      <c r="E55" s="368"/>
      <c r="F55" s="369"/>
      <c r="G55" s="368"/>
      <c r="H55" s="369"/>
      <c r="I55" s="375"/>
    </row>
    <row r="56" spans="1:9" ht="20.100000000000001" customHeight="1" x14ac:dyDescent="0.2">
      <c r="A56" s="198"/>
      <c r="B56" s="199">
        <v>206</v>
      </c>
      <c r="C56" s="204" t="s">
        <v>377</v>
      </c>
      <c r="D56" s="300" t="s">
        <v>378</v>
      </c>
      <c r="E56" s="368"/>
      <c r="F56" s="369"/>
      <c r="G56" s="368"/>
      <c r="H56" s="369"/>
      <c r="I56" s="375"/>
    </row>
    <row r="57" spans="1:9" ht="20.100000000000001" customHeight="1" x14ac:dyDescent="0.2">
      <c r="A57" s="198"/>
      <c r="B57" s="537" t="s">
        <v>379</v>
      </c>
      <c r="C57" s="202" t="s">
        <v>380</v>
      </c>
      <c r="D57" s="538" t="s">
        <v>381</v>
      </c>
      <c r="E57" s="539">
        <v>5837</v>
      </c>
      <c r="F57" s="532"/>
      <c r="G57" s="539"/>
      <c r="H57" s="532">
        <v>1468</v>
      </c>
      <c r="I57" s="526"/>
    </row>
    <row r="58" spans="1:9" ht="12" customHeight="1" x14ac:dyDescent="0.2">
      <c r="A58" s="198"/>
      <c r="B58" s="537"/>
      <c r="C58" s="203" t="s">
        <v>382</v>
      </c>
      <c r="D58" s="538"/>
      <c r="E58" s="540"/>
      <c r="F58" s="533"/>
      <c r="G58" s="540"/>
      <c r="H58" s="533"/>
      <c r="I58" s="527"/>
    </row>
    <row r="59" spans="1:9" ht="23.25" customHeight="1" x14ac:dyDescent="0.2">
      <c r="B59" s="205" t="s">
        <v>383</v>
      </c>
      <c r="C59" s="204" t="s">
        <v>384</v>
      </c>
      <c r="D59" s="300" t="s">
        <v>385</v>
      </c>
      <c r="E59" s="368">
        <v>5837</v>
      </c>
      <c r="F59" s="369"/>
      <c r="G59" s="368"/>
      <c r="H59" s="369">
        <v>1468</v>
      </c>
      <c r="I59" s="375"/>
    </row>
    <row r="60" spans="1:9" ht="20.100000000000001" customHeight="1" x14ac:dyDescent="0.2">
      <c r="B60" s="205">
        <v>223</v>
      </c>
      <c r="C60" s="204" t="s">
        <v>386</v>
      </c>
      <c r="D60" s="300" t="s">
        <v>387</v>
      </c>
      <c r="E60" s="368"/>
      <c r="F60" s="369"/>
      <c r="G60" s="368"/>
      <c r="H60" s="369"/>
      <c r="I60" s="375"/>
    </row>
    <row r="61" spans="1:9" ht="25.5" customHeight="1" x14ac:dyDescent="0.2">
      <c r="A61" s="198"/>
      <c r="B61" s="199">
        <v>224</v>
      </c>
      <c r="C61" s="204" t="s">
        <v>388</v>
      </c>
      <c r="D61" s="300" t="s">
        <v>389</v>
      </c>
      <c r="E61" s="368"/>
      <c r="F61" s="369"/>
      <c r="G61" s="368"/>
      <c r="H61" s="369"/>
      <c r="I61" s="375"/>
    </row>
    <row r="62" spans="1:9" ht="20.100000000000001" customHeight="1" x14ac:dyDescent="0.2">
      <c r="A62" s="198"/>
      <c r="B62" s="537">
        <v>23</v>
      </c>
      <c r="C62" s="202" t="s">
        <v>390</v>
      </c>
      <c r="D62" s="538" t="s">
        <v>391</v>
      </c>
      <c r="E62" s="519"/>
      <c r="F62" s="521"/>
      <c r="G62" s="519"/>
      <c r="H62" s="521"/>
      <c r="I62" s="524"/>
    </row>
    <row r="63" spans="1:9" ht="20.100000000000001" customHeight="1" x14ac:dyDescent="0.2">
      <c r="A63" s="198"/>
      <c r="B63" s="537"/>
      <c r="C63" s="203" t="s">
        <v>392</v>
      </c>
      <c r="D63" s="538"/>
      <c r="E63" s="520"/>
      <c r="F63" s="522"/>
      <c r="G63" s="520"/>
      <c r="H63" s="522"/>
      <c r="I63" s="525"/>
    </row>
    <row r="64" spans="1:9" ht="25.5" customHeight="1" x14ac:dyDescent="0.2">
      <c r="B64" s="205">
        <v>230</v>
      </c>
      <c r="C64" s="204" t="s">
        <v>393</v>
      </c>
      <c r="D64" s="300" t="s">
        <v>394</v>
      </c>
      <c r="E64" s="368"/>
      <c r="F64" s="369"/>
      <c r="G64" s="368"/>
      <c r="H64" s="369"/>
      <c r="I64" s="375"/>
    </row>
    <row r="65" spans="1:9" ht="25.5" customHeight="1" x14ac:dyDescent="0.2">
      <c r="B65" s="205">
        <v>231</v>
      </c>
      <c r="C65" s="204" t="s">
        <v>395</v>
      </c>
      <c r="D65" s="300" t="s">
        <v>396</v>
      </c>
      <c r="E65" s="368"/>
      <c r="F65" s="369"/>
      <c r="G65" s="368"/>
      <c r="H65" s="369"/>
      <c r="I65" s="375"/>
    </row>
    <row r="66" spans="1:9" ht="20.100000000000001" customHeight="1" x14ac:dyDescent="0.2">
      <c r="B66" s="205" t="s">
        <v>397</v>
      </c>
      <c r="C66" s="204" t="s">
        <v>398</v>
      </c>
      <c r="D66" s="300" t="s">
        <v>399</v>
      </c>
      <c r="E66" s="368"/>
      <c r="F66" s="369"/>
      <c r="G66" s="368"/>
      <c r="H66" s="369"/>
      <c r="I66" s="375"/>
    </row>
    <row r="67" spans="1:9" ht="25.5" customHeight="1" x14ac:dyDescent="0.2">
      <c r="B67" s="205" t="s">
        <v>400</v>
      </c>
      <c r="C67" s="204" t="s">
        <v>401</v>
      </c>
      <c r="D67" s="300" t="s">
        <v>402</v>
      </c>
      <c r="E67" s="368"/>
      <c r="F67" s="369"/>
      <c r="G67" s="368"/>
      <c r="H67" s="369"/>
      <c r="I67" s="375"/>
    </row>
    <row r="68" spans="1:9" ht="25.5" customHeight="1" x14ac:dyDescent="0.2">
      <c r="B68" s="205">
        <v>235</v>
      </c>
      <c r="C68" s="204" t="s">
        <v>403</v>
      </c>
      <c r="D68" s="300" t="s">
        <v>404</v>
      </c>
      <c r="E68" s="368"/>
      <c r="F68" s="369"/>
      <c r="G68" s="368"/>
      <c r="H68" s="369"/>
      <c r="I68" s="375"/>
    </row>
    <row r="69" spans="1:9" ht="25.5" customHeight="1" x14ac:dyDescent="0.2">
      <c r="B69" s="205" t="s">
        <v>405</v>
      </c>
      <c r="C69" s="204" t="s">
        <v>406</v>
      </c>
      <c r="D69" s="300" t="s">
        <v>407</v>
      </c>
      <c r="E69" s="368"/>
      <c r="F69" s="369"/>
      <c r="G69" s="368"/>
      <c r="H69" s="369"/>
      <c r="I69" s="375"/>
    </row>
    <row r="70" spans="1:9" ht="25.5" customHeight="1" x14ac:dyDescent="0.2">
      <c r="B70" s="205">
        <v>237</v>
      </c>
      <c r="C70" s="204" t="s">
        <v>408</v>
      </c>
      <c r="D70" s="300" t="s">
        <v>409</v>
      </c>
      <c r="E70" s="368"/>
      <c r="F70" s="369"/>
      <c r="G70" s="368"/>
      <c r="H70" s="369"/>
      <c r="I70" s="375"/>
    </row>
    <row r="71" spans="1:9" ht="20.100000000000001" customHeight="1" x14ac:dyDescent="0.2">
      <c r="B71" s="205" t="s">
        <v>410</v>
      </c>
      <c r="C71" s="204" t="s">
        <v>411</v>
      </c>
      <c r="D71" s="300" t="s">
        <v>412</v>
      </c>
      <c r="E71" s="368"/>
      <c r="F71" s="369"/>
      <c r="G71" s="368"/>
      <c r="H71" s="369"/>
      <c r="I71" s="375"/>
    </row>
    <row r="72" spans="1:9" ht="20.100000000000001" customHeight="1" x14ac:dyDescent="0.2">
      <c r="B72" s="205">
        <v>24</v>
      </c>
      <c r="C72" s="204" t="s">
        <v>800</v>
      </c>
      <c r="D72" s="300" t="s">
        <v>413</v>
      </c>
      <c r="E72" s="368">
        <v>18185</v>
      </c>
      <c r="F72" s="369">
        <v>20000</v>
      </c>
      <c r="G72" s="368">
        <v>20000</v>
      </c>
      <c r="H72" s="369">
        <v>11670</v>
      </c>
      <c r="I72" s="375">
        <v>0.58350000000000002</v>
      </c>
    </row>
    <row r="73" spans="1:9" ht="25.5" customHeight="1" x14ac:dyDescent="0.2">
      <c r="B73" s="205" t="s">
        <v>414</v>
      </c>
      <c r="C73" s="204" t="s">
        <v>415</v>
      </c>
      <c r="D73" s="300" t="s">
        <v>416</v>
      </c>
      <c r="E73" s="368">
        <v>13519</v>
      </c>
      <c r="F73" s="369">
        <v>24410</v>
      </c>
      <c r="G73" s="368">
        <v>24410</v>
      </c>
      <c r="H73" s="369">
        <v>24793</v>
      </c>
      <c r="I73" s="375">
        <v>1.0157</v>
      </c>
    </row>
    <row r="74" spans="1:9" ht="25.5" customHeight="1" x14ac:dyDescent="0.2">
      <c r="B74" s="205"/>
      <c r="C74" s="197" t="s">
        <v>417</v>
      </c>
      <c r="D74" s="300" t="s">
        <v>418</v>
      </c>
      <c r="E74" s="368">
        <v>948612</v>
      </c>
      <c r="F74" s="369">
        <v>847323</v>
      </c>
      <c r="G74" s="368">
        <v>847323</v>
      </c>
      <c r="H74" s="369">
        <v>929697</v>
      </c>
      <c r="I74" s="375">
        <v>1.0972</v>
      </c>
    </row>
    <row r="75" spans="1:9" ht="20.100000000000001" customHeight="1" x14ac:dyDescent="0.2">
      <c r="B75" s="205">
        <v>88</v>
      </c>
      <c r="C75" s="197" t="s">
        <v>419</v>
      </c>
      <c r="D75" s="300" t="s">
        <v>420</v>
      </c>
      <c r="E75" s="368">
        <v>30901</v>
      </c>
      <c r="F75" s="369">
        <v>3434</v>
      </c>
      <c r="G75" s="368">
        <v>3434</v>
      </c>
      <c r="H75" s="369">
        <v>30901</v>
      </c>
      <c r="I75" s="375">
        <v>8.9984999999999999</v>
      </c>
    </row>
    <row r="76" spans="1:9" ht="20.100000000000001" customHeight="1" x14ac:dyDescent="0.2">
      <c r="A76" s="198"/>
      <c r="B76" s="206"/>
      <c r="C76" s="197" t="s">
        <v>60</v>
      </c>
      <c r="D76" s="301"/>
      <c r="E76" s="368"/>
      <c r="F76" s="369"/>
      <c r="G76" s="368"/>
      <c r="H76" s="369"/>
      <c r="I76" s="375"/>
    </row>
    <row r="77" spans="1:9" ht="20.100000000000001" customHeight="1" x14ac:dyDescent="0.2">
      <c r="A77" s="198"/>
      <c r="B77" s="537"/>
      <c r="C77" s="200" t="s">
        <v>421</v>
      </c>
      <c r="D77" s="538" t="s">
        <v>127</v>
      </c>
      <c r="E77" s="539">
        <v>550163</v>
      </c>
      <c r="F77" s="547">
        <v>557049</v>
      </c>
      <c r="G77" s="549">
        <v>557607</v>
      </c>
      <c r="H77" s="532">
        <v>508868</v>
      </c>
      <c r="I77" s="526">
        <v>0.91259999999999997</v>
      </c>
    </row>
    <row r="78" spans="1:9" ht="20.100000000000001" customHeight="1" x14ac:dyDescent="0.2">
      <c r="A78" s="198"/>
      <c r="B78" s="537"/>
      <c r="C78" s="201" t="s">
        <v>422</v>
      </c>
      <c r="D78" s="538"/>
      <c r="E78" s="540"/>
      <c r="F78" s="548"/>
      <c r="G78" s="550"/>
      <c r="H78" s="533"/>
      <c r="I78" s="527"/>
    </row>
    <row r="79" spans="1:9" ht="20.100000000000001" customHeight="1" x14ac:dyDescent="0.2">
      <c r="A79" s="198"/>
      <c r="B79" s="199" t="s">
        <v>423</v>
      </c>
      <c r="C79" s="204" t="s">
        <v>424</v>
      </c>
      <c r="D79" s="300" t="s">
        <v>128</v>
      </c>
      <c r="E79" s="368">
        <v>204704</v>
      </c>
      <c r="F79" s="369">
        <v>204704</v>
      </c>
      <c r="G79" s="368">
        <v>204704</v>
      </c>
      <c r="H79" s="369">
        <v>204704</v>
      </c>
      <c r="I79" s="375">
        <v>1</v>
      </c>
    </row>
    <row r="80" spans="1:9" ht="20.100000000000001" customHeight="1" x14ac:dyDescent="0.2">
      <c r="B80" s="205">
        <v>31</v>
      </c>
      <c r="C80" s="204" t="s">
        <v>425</v>
      </c>
      <c r="D80" s="300" t="s">
        <v>129</v>
      </c>
      <c r="E80" s="368"/>
      <c r="F80" s="369"/>
      <c r="G80" s="368"/>
      <c r="H80" s="369"/>
      <c r="I80" s="375"/>
    </row>
    <row r="81" spans="1:9" ht="20.100000000000001" customHeight="1" x14ac:dyDescent="0.2">
      <c r="B81" s="205">
        <v>306</v>
      </c>
      <c r="C81" s="204" t="s">
        <v>426</v>
      </c>
      <c r="D81" s="300" t="s">
        <v>130</v>
      </c>
      <c r="E81" s="368"/>
      <c r="F81" s="369"/>
      <c r="G81" s="368"/>
      <c r="H81" s="369"/>
      <c r="I81" s="375"/>
    </row>
    <row r="82" spans="1:9" ht="20.100000000000001" customHeight="1" x14ac:dyDescent="0.2">
      <c r="B82" s="205">
        <v>32</v>
      </c>
      <c r="C82" s="204" t="s">
        <v>427</v>
      </c>
      <c r="D82" s="300" t="s">
        <v>131</v>
      </c>
      <c r="E82" s="368"/>
      <c r="F82" s="369"/>
      <c r="G82" s="368"/>
      <c r="H82" s="369"/>
      <c r="I82" s="375"/>
    </row>
    <row r="83" spans="1:9" ht="58.5" customHeight="1" x14ac:dyDescent="0.2">
      <c r="B83" s="205" t="s">
        <v>428</v>
      </c>
      <c r="C83" s="204" t="s">
        <v>429</v>
      </c>
      <c r="D83" s="300" t="s">
        <v>132</v>
      </c>
      <c r="E83" s="368">
        <v>430510</v>
      </c>
      <c r="F83" s="369">
        <v>430510</v>
      </c>
      <c r="G83" s="368">
        <v>430510</v>
      </c>
      <c r="H83" s="369">
        <v>430510</v>
      </c>
      <c r="I83" s="375">
        <v>1</v>
      </c>
    </row>
    <row r="84" spans="1:9" ht="49.5" customHeight="1" x14ac:dyDescent="0.2">
      <c r="B84" s="205" t="s">
        <v>430</v>
      </c>
      <c r="C84" s="204" t="s">
        <v>431</v>
      </c>
      <c r="D84" s="300" t="s">
        <v>133</v>
      </c>
      <c r="E84" s="368"/>
      <c r="F84" s="369"/>
      <c r="G84" s="368"/>
      <c r="H84" s="369"/>
      <c r="I84" s="375"/>
    </row>
    <row r="85" spans="1:9" ht="20.100000000000001" customHeight="1" x14ac:dyDescent="0.2">
      <c r="B85" s="205">
        <v>34</v>
      </c>
      <c r="C85" s="204" t="s">
        <v>432</v>
      </c>
      <c r="D85" s="300" t="s">
        <v>134</v>
      </c>
      <c r="E85" s="368">
        <v>3573</v>
      </c>
      <c r="F85" s="369">
        <v>3573</v>
      </c>
      <c r="G85" s="368">
        <v>4688</v>
      </c>
      <c r="H85" s="369">
        <v>3573</v>
      </c>
      <c r="I85" s="375">
        <v>0.76219999999999999</v>
      </c>
    </row>
    <row r="86" spans="1:9" ht="20.100000000000001" customHeight="1" x14ac:dyDescent="0.2">
      <c r="B86" s="205">
        <v>340</v>
      </c>
      <c r="C86" s="204" t="s">
        <v>144</v>
      </c>
      <c r="D86" s="300" t="s">
        <v>135</v>
      </c>
      <c r="E86" s="368">
        <v>3573</v>
      </c>
      <c r="F86" s="369">
        <v>3573</v>
      </c>
      <c r="G86" s="368">
        <v>3573</v>
      </c>
      <c r="H86" s="369">
        <v>3573</v>
      </c>
      <c r="I86" s="375">
        <v>1</v>
      </c>
    </row>
    <row r="87" spans="1:9" ht="20.100000000000001" customHeight="1" x14ac:dyDescent="0.2">
      <c r="B87" s="205">
        <v>341</v>
      </c>
      <c r="C87" s="204" t="s">
        <v>433</v>
      </c>
      <c r="D87" s="300" t="s">
        <v>136</v>
      </c>
      <c r="E87" s="368"/>
      <c r="F87" s="369"/>
      <c r="G87" s="368">
        <v>1115</v>
      </c>
      <c r="H87" s="369"/>
      <c r="I87" s="375"/>
    </row>
    <row r="88" spans="1:9" ht="20.100000000000001" customHeight="1" x14ac:dyDescent="0.2">
      <c r="B88" s="205"/>
      <c r="C88" s="204" t="s">
        <v>434</v>
      </c>
      <c r="D88" s="300" t="s">
        <v>137</v>
      </c>
      <c r="E88" s="368"/>
      <c r="F88" s="369"/>
      <c r="G88" s="368"/>
      <c r="H88" s="369"/>
      <c r="I88" s="375"/>
    </row>
    <row r="89" spans="1:9" ht="20.100000000000001" customHeight="1" x14ac:dyDescent="0.2">
      <c r="B89" s="205">
        <v>35</v>
      </c>
      <c r="C89" s="204" t="s">
        <v>435</v>
      </c>
      <c r="D89" s="300" t="s">
        <v>138</v>
      </c>
      <c r="E89" s="368">
        <v>88624</v>
      </c>
      <c r="F89" s="369">
        <v>81738</v>
      </c>
      <c r="G89" s="368">
        <v>82295</v>
      </c>
      <c r="H89" s="369">
        <v>129919</v>
      </c>
      <c r="I89" s="375">
        <v>1.5787</v>
      </c>
    </row>
    <row r="90" spans="1:9" ht="20.100000000000001" customHeight="1" x14ac:dyDescent="0.2">
      <c r="B90" s="205">
        <v>350</v>
      </c>
      <c r="C90" s="204" t="s">
        <v>436</v>
      </c>
      <c r="D90" s="300" t="s">
        <v>139</v>
      </c>
      <c r="E90" s="368">
        <v>81738</v>
      </c>
      <c r="F90" s="369">
        <v>81738</v>
      </c>
      <c r="G90" s="368">
        <v>82259</v>
      </c>
      <c r="H90" s="369">
        <v>88623</v>
      </c>
      <c r="I90" s="375">
        <v>1.0773999999999999</v>
      </c>
    </row>
    <row r="91" spans="1:9" ht="20.100000000000001" customHeight="1" x14ac:dyDescent="0.2">
      <c r="A91" s="198"/>
      <c r="B91" s="199">
        <v>351</v>
      </c>
      <c r="C91" s="204" t="s">
        <v>150</v>
      </c>
      <c r="D91" s="300" t="s">
        <v>140</v>
      </c>
      <c r="E91" s="368">
        <v>6886</v>
      </c>
      <c r="F91" s="369"/>
      <c r="G91" s="368"/>
      <c r="H91" s="369">
        <v>41296</v>
      </c>
      <c r="I91" s="375"/>
    </row>
    <row r="92" spans="1:9" ht="22.5" customHeight="1" x14ac:dyDescent="0.2">
      <c r="A92" s="198"/>
      <c r="B92" s="537"/>
      <c r="C92" s="200" t="s">
        <v>437</v>
      </c>
      <c r="D92" s="538" t="s">
        <v>141</v>
      </c>
      <c r="E92" s="539">
        <v>151342</v>
      </c>
      <c r="F92" s="532">
        <v>72268</v>
      </c>
      <c r="G92" s="539">
        <v>71710</v>
      </c>
      <c r="H92" s="532">
        <v>143758</v>
      </c>
      <c r="I92" s="526">
        <v>1.9892000000000001</v>
      </c>
    </row>
    <row r="93" spans="1:9" ht="13.5" customHeight="1" x14ac:dyDescent="0.2">
      <c r="A93" s="198"/>
      <c r="B93" s="537"/>
      <c r="C93" s="201" t="s">
        <v>438</v>
      </c>
      <c r="D93" s="538"/>
      <c r="E93" s="540"/>
      <c r="F93" s="533"/>
      <c r="G93" s="540"/>
      <c r="H93" s="533"/>
      <c r="I93" s="527"/>
    </row>
    <row r="94" spans="1:9" ht="20.100000000000001" customHeight="1" x14ac:dyDescent="0.2">
      <c r="A94" s="198"/>
      <c r="B94" s="537">
        <v>40</v>
      </c>
      <c r="C94" s="202" t="s">
        <v>439</v>
      </c>
      <c r="D94" s="538" t="s">
        <v>142</v>
      </c>
      <c r="E94" s="539"/>
      <c r="F94" s="532"/>
      <c r="G94" s="539"/>
      <c r="H94" s="532"/>
      <c r="I94" s="526"/>
    </row>
    <row r="95" spans="1:9" ht="14.25" customHeight="1" x14ac:dyDescent="0.2">
      <c r="A95" s="198"/>
      <c r="B95" s="537"/>
      <c r="C95" s="203" t="s">
        <v>440</v>
      </c>
      <c r="D95" s="538"/>
      <c r="E95" s="540"/>
      <c r="F95" s="533"/>
      <c r="G95" s="540"/>
      <c r="H95" s="533"/>
      <c r="I95" s="527"/>
    </row>
    <row r="96" spans="1:9" ht="25.5" customHeight="1" x14ac:dyDescent="0.2">
      <c r="A96" s="198"/>
      <c r="B96" s="199">
        <v>404</v>
      </c>
      <c r="C96" s="204" t="s">
        <v>441</v>
      </c>
      <c r="D96" s="300" t="s">
        <v>143</v>
      </c>
      <c r="E96" s="368"/>
      <c r="F96" s="369"/>
      <c r="G96" s="368"/>
      <c r="H96" s="369"/>
      <c r="I96" s="375"/>
    </row>
    <row r="97" spans="1:9" ht="20.100000000000001" customHeight="1" x14ac:dyDescent="0.2">
      <c r="A97" s="198"/>
      <c r="B97" s="199">
        <v>400</v>
      </c>
      <c r="C97" s="204" t="s">
        <v>442</v>
      </c>
      <c r="D97" s="300" t="s">
        <v>145</v>
      </c>
      <c r="E97" s="368"/>
      <c r="F97" s="369"/>
      <c r="G97" s="368"/>
      <c r="H97" s="369"/>
      <c r="I97" s="375"/>
    </row>
    <row r="98" spans="1:9" ht="20.100000000000001" customHeight="1" x14ac:dyDescent="0.2">
      <c r="A98" s="198"/>
      <c r="B98" s="199" t="s">
        <v>443</v>
      </c>
      <c r="C98" s="204" t="s">
        <v>444</v>
      </c>
      <c r="D98" s="300" t="s">
        <v>146</v>
      </c>
      <c r="E98" s="368"/>
      <c r="F98" s="369"/>
      <c r="G98" s="368"/>
      <c r="H98" s="369"/>
      <c r="I98" s="375"/>
    </row>
    <row r="99" spans="1:9" ht="20.100000000000001" customHeight="1" x14ac:dyDescent="0.2">
      <c r="A99" s="198"/>
      <c r="B99" s="537">
        <v>41</v>
      </c>
      <c r="C99" s="202" t="s">
        <v>445</v>
      </c>
      <c r="D99" s="538" t="s">
        <v>147</v>
      </c>
      <c r="E99" s="539">
        <v>151342</v>
      </c>
      <c r="F99" s="532">
        <v>72268</v>
      </c>
      <c r="G99" s="539">
        <v>71710</v>
      </c>
      <c r="H99" s="532">
        <v>143758</v>
      </c>
      <c r="I99" s="526">
        <v>2.0047000000000001</v>
      </c>
    </row>
    <row r="100" spans="1:9" ht="12" customHeight="1" x14ac:dyDescent="0.2">
      <c r="A100" s="198"/>
      <c r="B100" s="537"/>
      <c r="C100" s="203" t="s">
        <v>446</v>
      </c>
      <c r="D100" s="538"/>
      <c r="E100" s="540"/>
      <c r="F100" s="533"/>
      <c r="G100" s="540"/>
      <c r="H100" s="533"/>
      <c r="I100" s="527"/>
    </row>
    <row r="101" spans="1:9" ht="20.100000000000001" customHeight="1" x14ac:dyDescent="0.2">
      <c r="B101" s="205">
        <v>410</v>
      </c>
      <c r="C101" s="204" t="s">
        <v>447</v>
      </c>
      <c r="D101" s="300" t="s">
        <v>148</v>
      </c>
      <c r="E101" s="368"/>
      <c r="F101" s="369"/>
      <c r="G101" s="368"/>
      <c r="H101" s="369"/>
      <c r="I101" s="375"/>
    </row>
    <row r="102" spans="1:9" ht="36.75" customHeight="1" x14ac:dyDescent="0.2">
      <c r="B102" s="205" t="s">
        <v>448</v>
      </c>
      <c r="C102" s="204" t="s">
        <v>449</v>
      </c>
      <c r="D102" s="300" t="s">
        <v>149</v>
      </c>
      <c r="E102" s="368"/>
      <c r="F102" s="369">
        <v>72268</v>
      </c>
      <c r="G102" s="368">
        <v>71710</v>
      </c>
      <c r="H102" s="369">
        <v>143758</v>
      </c>
      <c r="I102" s="375">
        <v>2.0047000000000001</v>
      </c>
    </row>
    <row r="103" spans="1:9" ht="39" customHeight="1" x14ac:dyDescent="0.2">
      <c r="B103" s="205" t="s">
        <v>448</v>
      </c>
      <c r="C103" s="204" t="s">
        <v>450</v>
      </c>
      <c r="D103" s="300" t="s">
        <v>151</v>
      </c>
      <c r="E103" s="368">
        <v>7285</v>
      </c>
      <c r="F103" s="369"/>
      <c r="G103" s="368"/>
      <c r="H103" s="369">
        <v>7336</v>
      </c>
      <c r="I103" s="375"/>
    </row>
    <row r="104" spans="1:9" ht="25.5" customHeight="1" x14ac:dyDescent="0.2">
      <c r="B104" s="205" t="s">
        <v>451</v>
      </c>
      <c r="C104" s="204" t="s">
        <v>452</v>
      </c>
      <c r="D104" s="300" t="s">
        <v>152</v>
      </c>
      <c r="E104" s="368">
        <v>144057</v>
      </c>
      <c r="F104" s="369"/>
      <c r="G104" s="368"/>
      <c r="H104" s="369">
        <v>136422</v>
      </c>
      <c r="I104" s="375"/>
    </row>
    <row r="105" spans="1:9" ht="25.5" customHeight="1" x14ac:dyDescent="0.2">
      <c r="B105" s="205" t="s">
        <v>453</v>
      </c>
      <c r="C105" s="204" t="s">
        <v>454</v>
      </c>
      <c r="D105" s="300" t="s">
        <v>153</v>
      </c>
      <c r="E105" s="368"/>
      <c r="F105" s="369"/>
      <c r="G105" s="368"/>
      <c r="H105" s="369"/>
      <c r="I105" s="375"/>
    </row>
    <row r="106" spans="1:9" ht="20.100000000000001" customHeight="1" x14ac:dyDescent="0.2">
      <c r="B106" s="205">
        <v>413</v>
      </c>
      <c r="C106" s="204" t="s">
        <v>455</v>
      </c>
      <c r="D106" s="300" t="s">
        <v>154</v>
      </c>
      <c r="E106" s="368"/>
      <c r="F106" s="369"/>
      <c r="G106" s="368"/>
      <c r="H106" s="369"/>
      <c r="I106" s="375"/>
    </row>
    <row r="107" spans="1:9" ht="20.100000000000001" customHeight="1" x14ac:dyDescent="0.2">
      <c r="B107" s="205">
        <v>419</v>
      </c>
      <c r="C107" s="204" t="s">
        <v>456</v>
      </c>
      <c r="D107" s="300" t="s">
        <v>155</v>
      </c>
      <c r="E107" s="368"/>
      <c r="F107" s="369"/>
      <c r="G107" s="368"/>
      <c r="H107" s="369"/>
      <c r="I107" s="375"/>
    </row>
    <row r="108" spans="1:9" ht="24" customHeight="1" x14ac:dyDescent="0.2">
      <c r="B108" s="205" t="s">
        <v>457</v>
      </c>
      <c r="C108" s="204" t="s">
        <v>458</v>
      </c>
      <c r="D108" s="300" t="s">
        <v>156</v>
      </c>
      <c r="E108" s="368"/>
      <c r="F108" s="369"/>
      <c r="G108" s="368"/>
      <c r="H108" s="369"/>
      <c r="I108" s="375"/>
    </row>
    <row r="109" spans="1:9" ht="20.100000000000001" customHeight="1" x14ac:dyDescent="0.2">
      <c r="B109" s="205">
        <v>498</v>
      </c>
      <c r="C109" s="197" t="s">
        <v>459</v>
      </c>
      <c r="D109" s="300" t="s">
        <v>157</v>
      </c>
      <c r="E109" s="368"/>
      <c r="F109" s="369"/>
      <c r="G109" s="368"/>
      <c r="H109" s="369"/>
      <c r="I109" s="375"/>
    </row>
    <row r="110" spans="1:9" ht="24" customHeight="1" x14ac:dyDescent="0.2">
      <c r="A110" s="198"/>
      <c r="B110" s="199" t="s">
        <v>460</v>
      </c>
      <c r="C110" s="197" t="s">
        <v>461</v>
      </c>
      <c r="D110" s="300" t="s">
        <v>158</v>
      </c>
      <c r="E110" s="368">
        <v>10141</v>
      </c>
      <c r="F110" s="369"/>
      <c r="G110" s="368"/>
      <c r="H110" s="369">
        <v>9335</v>
      </c>
      <c r="I110" s="375"/>
    </row>
    <row r="111" spans="1:9" ht="23.25" customHeight="1" x14ac:dyDescent="0.2">
      <c r="A111" s="198"/>
      <c r="B111" s="537"/>
      <c r="C111" s="200" t="s">
        <v>462</v>
      </c>
      <c r="D111" s="538" t="s">
        <v>159</v>
      </c>
      <c r="E111" s="539">
        <v>236966</v>
      </c>
      <c r="F111" s="532">
        <v>218006</v>
      </c>
      <c r="G111" s="539">
        <v>218006</v>
      </c>
      <c r="H111" s="532">
        <v>267736</v>
      </c>
      <c r="I111" s="526">
        <v>1.2281</v>
      </c>
    </row>
    <row r="112" spans="1:9" ht="13.5" customHeight="1" x14ac:dyDescent="0.2">
      <c r="A112" s="198"/>
      <c r="B112" s="537"/>
      <c r="C112" s="201" t="s">
        <v>463</v>
      </c>
      <c r="D112" s="538"/>
      <c r="E112" s="540"/>
      <c r="F112" s="533"/>
      <c r="G112" s="540"/>
      <c r="H112" s="533"/>
      <c r="I112" s="527"/>
    </row>
    <row r="113" spans="1:9" ht="20.100000000000001" customHeight="1" x14ac:dyDescent="0.2">
      <c r="A113" s="198"/>
      <c r="B113" s="199">
        <v>467</v>
      </c>
      <c r="C113" s="204" t="s">
        <v>464</v>
      </c>
      <c r="D113" s="300" t="s">
        <v>160</v>
      </c>
      <c r="E113" s="368"/>
      <c r="F113" s="369"/>
      <c r="G113" s="368"/>
      <c r="H113" s="369"/>
      <c r="I113" s="375"/>
    </row>
    <row r="114" spans="1:9" ht="20.100000000000001" customHeight="1" x14ac:dyDescent="0.2">
      <c r="A114" s="198"/>
      <c r="B114" s="537" t="s">
        <v>465</v>
      </c>
      <c r="C114" s="202" t="s">
        <v>466</v>
      </c>
      <c r="D114" s="538" t="s">
        <v>161</v>
      </c>
      <c r="E114" s="539">
        <v>83959</v>
      </c>
      <c r="F114" s="532">
        <v>59000</v>
      </c>
      <c r="G114" s="539">
        <v>59000</v>
      </c>
      <c r="H114" s="532">
        <v>83822</v>
      </c>
      <c r="I114" s="526">
        <v>1.4207099999999999</v>
      </c>
    </row>
    <row r="115" spans="1:9" ht="15" customHeight="1" x14ac:dyDescent="0.2">
      <c r="A115" s="198"/>
      <c r="B115" s="537"/>
      <c r="C115" s="203" t="s">
        <v>467</v>
      </c>
      <c r="D115" s="538"/>
      <c r="E115" s="540"/>
      <c r="F115" s="533"/>
      <c r="G115" s="540"/>
      <c r="H115" s="533"/>
      <c r="I115" s="527"/>
    </row>
    <row r="116" spans="1:9" ht="25.5" customHeight="1" x14ac:dyDescent="0.2">
      <c r="A116" s="198"/>
      <c r="B116" s="199" t="s">
        <v>468</v>
      </c>
      <c r="C116" s="204" t="s">
        <v>469</v>
      </c>
      <c r="D116" s="300" t="s">
        <v>162</v>
      </c>
      <c r="E116" s="368"/>
      <c r="F116" s="369"/>
      <c r="G116" s="368"/>
      <c r="H116" s="369"/>
      <c r="I116" s="375"/>
    </row>
    <row r="117" spans="1:9" ht="25.5" customHeight="1" x14ac:dyDescent="0.2">
      <c r="B117" s="205" t="s">
        <v>468</v>
      </c>
      <c r="C117" s="204" t="s">
        <v>470</v>
      </c>
      <c r="D117" s="300" t="s">
        <v>163</v>
      </c>
      <c r="E117" s="368"/>
      <c r="F117" s="369"/>
      <c r="G117" s="368"/>
      <c r="H117" s="369"/>
      <c r="I117" s="375"/>
    </row>
    <row r="118" spans="1:9" ht="25.5" customHeight="1" x14ac:dyDescent="0.2">
      <c r="B118" s="205" t="s">
        <v>471</v>
      </c>
      <c r="C118" s="204" t="s">
        <v>472</v>
      </c>
      <c r="D118" s="300" t="s">
        <v>164</v>
      </c>
      <c r="E118" s="368"/>
      <c r="F118" s="369"/>
      <c r="G118" s="368"/>
      <c r="H118" s="369"/>
      <c r="I118" s="375"/>
    </row>
    <row r="119" spans="1:9" ht="24.75" customHeight="1" x14ac:dyDescent="0.2">
      <c r="B119" s="205" t="s">
        <v>473</v>
      </c>
      <c r="C119" s="204" t="s">
        <v>474</v>
      </c>
      <c r="D119" s="300" t="s">
        <v>165</v>
      </c>
      <c r="E119" s="368">
        <v>83959</v>
      </c>
      <c r="F119" s="369">
        <v>59000</v>
      </c>
      <c r="G119" s="368">
        <v>59000</v>
      </c>
      <c r="H119" s="369">
        <v>83822</v>
      </c>
      <c r="I119" s="375">
        <v>1.4207000000000001</v>
      </c>
    </row>
    <row r="120" spans="1:9" ht="24.75" customHeight="1" x14ac:dyDescent="0.2">
      <c r="B120" s="205" t="s">
        <v>475</v>
      </c>
      <c r="C120" s="204" t="s">
        <v>476</v>
      </c>
      <c r="D120" s="300" t="s">
        <v>166</v>
      </c>
      <c r="E120" s="368"/>
      <c r="F120" s="369"/>
      <c r="G120" s="368"/>
      <c r="H120" s="369"/>
      <c r="I120" s="375"/>
    </row>
    <row r="121" spans="1:9" ht="20.100000000000001" customHeight="1" x14ac:dyDescent="0.2">
      <c r="B121" s="205">
        <v>426</v>
      </c>
      <c r="C121" s="204" t="s">
        <v>477</v>
      </c>
      <c r="D121" s="300" t="s">
        <v>167</v>
      </c>
      <c r="E121" s="368"/>
      <c r="F121" s="369"/>
      <c r="G121" s="368"/>
      <c r="H121" s="369"/>
      <c r="I121" s="375"/>
    </row>
    <row r="122" spans="1:9" ht="20.100000000000001" customHeight="1" x14ac:dyDescent="0.2">
      <c r="B122" s="205">
        <v>428</v>
      </c>
      <c r="C122" s="204" t="s">
        <v>478</v>
      </c>
      <c r="D122" s="300" t="s">
        <v>168</v>
      </c>
      <c r="E122" s="368"/>
      <c r="F122" s="369"/>
      <c r="G122" s="368"/>
      <c r="H122" s="369"/>
      <c r="I122" s="375"/>
    </row>
    <row r="123" spans="1:9" ht="20.100000000000001" customHeight="1" x14ac:dyDescent="0.2">
      <c r="B123" s="205">
        <v>430</v>
      </c>
      <c r="C123" s="204" t="s">
        <v>479</v>
      </c>
      <c r="D123" s="300" t="s">
        <v>169</v>
      </c>
      <c r="E123" s="368"/>
      <c r="F123" s="369">
        <v>19800</v>
      </c>
      <c r="G123" s="368">
        <v>19800</v>
      </c>
      <c r="H123" s="369">
        <v>5297</v>
      </c>
      <c r="I123" s="375">
        <v>0.26750000000000002</v>
      </c>
    </row>
    <row r="124" spans="1:9" ht="20.100000000000001" customHeight="1" x14ac:dyDescent="0.2">
      <c r="A124" s="198"/>
      <c r="B124" s="537" t="s">
        <v>480</v>
      </c>
      <c r="C124" s="202" t="s">
        <v>481</v>
      </c>
      <c r="D124" s="538" t="s">
        <v>170</v>
      </c>
      <c r="E124" s="539">
        <v>60774</v>
      </c>
      <c r="F124" s="532">
        <v>54738</v>
      </c>
      <c r="G124" s="539">
        <v>54738</v>
      </c>
      <c r="H124" s="532">
        <v>78441</v>
      </c>
      <c r="I124" s="526">
        <v>1.4325000000000001</v>
      </c>
    </row>
    <row r="125" spans="1:9" ht="12.75" customHeight="1" x14ac:dyDescent="0.2">
      <c r="A125" s="198"/>
      <c r="B125" s="537"/>
      <c r="C125" s="203" t="s">
        <v>482</v>
      </c>
      <c r="D125" s="538"/>
      <c r="E125" s="540"/>
      <c r="F125" s="533"/>
      <c r="G125" s="540"/>
      <c r="H125" s="533"/>
      <c r="I125" s="527"/>
    </row>
    <row r="126" spans="1:9" ht="24.75" customHeight="1" x14ac:dyDescent="0.2">
      <c r="B126" s="205" t="s">
        <v>483</v>
      </c>
      <c r="C126" s="204" t="s">
        <v>484</v>
      </c>
      <c r="D126" s="300" t="s">
        <v>171</v>
      </c>
      <c r="E126" s="368"/>
      <c r="F126" s="369"/>
      <c r="G126" s="368"/>
      <c r="H126" s="369"/>
      <c r="I126" s="375"/>
    </row>
    <row r="127" spans="1:9" ht="24.75" customHeight="1" x14ac:dyDescent="0.2">
      <c r="B127" s="205" t="s">
        <v>485</v>
      </c>
      <c r="C127" s="204" t="s">
        <v>486</v>
      </c>
      <c r="D127" s="300" t="s">
        <v>172</v>
      </c>
      <c r="E127" s="368"/>
      <c r="F127" s="369"/>
      <c r="G127" s="368"/>
      <c r="H127" s="369"/>
      <c r="I127" s="375"/>
    </row>
    <row r="128" spans="1:9" ht="20.100000000000001" customHeight="1" x14ac:dyDescent="0.2">
      <c r="B128" s="205">
        <v>435</v>
      </c>
      <c r="C128" s="204" t="s">
        <v>487</v>
      </c>
      <c r="D128" s="300" t="s">
        <v>173</v>
      </c>
      <c r="E128" s="368">
        <v>60774</v>
      </c>
      <c r="F128" s="369">
        <v>54738</v>
      </c>
      <c r="G128" s="368">
        <v>54738</v>
      </c>
      <c r="H128" s="369">
        <v>78441</v>
      </c>
      <c r="I128" s="375">
        <v>1.4330000000000001</v>
      </c>
    </row>
    <row r="129" spans="1:11" ht="20.100000000000001" customHeight="1" x14ac:dyDescent="0.2">
      <c r="B129" s="205">
        <v>436</v>
      </c>
      <c r="C129" s="204" t="s">
        <v>488</v>
      </c>
      <c r="D129" s="300" t="s">
        <v>174</v>
      </c>
      <c r="E129" s="368"/>
      <c r="F129" s="369"/>
      <c r="G129" s="368"/>
      <c r="H129" s="369"/>
      <c r="I129" s="375"/>
    </row>
    <row r="130" spans="1:11" ht="20.100000000000001" customHeight="1" x14ac:dyDescent="0.2">
      <c r="B130" s="205" t="s">
        <v>489</v>
      </c>
      <c r="C130" s="204" t="s">
        <v>490</v>
      </c>
      <c r="D130" s="300" t="s">
        <v>175</v>
      </c>
      <c r="E130" s="368"/>
      <c r="F130" s="369"/>
      <c r="G130" s="368"/>
      <c r="H130" s="369"/>
      <c r="I130" s="375"/>
    </row>
    <row r="131" spans="1:11" ht="20.100000000000001" customHeight="1" x14ac:dyDescent="0.2">
      <c r="B131" s="205" t="s">
        <v>489</v>
      </c>
      <c r="C131" s="204" t="s">
        <v>491</v>
      </c>
      <c r="D131" s="300" t="s">
        <v>176</v>
      </c>
      <c r="E131" s="368"/>
      <c r="F131" s="369"/>
      <c r="G131" s="368"/>
      <c r="H131" s="369"/>
      <c r="I131" s="375"/>
    </row>
    <row r="132" spans="1:11" ht="20.100000000000001" customHeight="1" x14ac:dyDescent="0.2">
      <c r="A132" s="198"/>
      <c r="B132" s="537" t="s">
        <v>492</v>
      </c>
      <c r="C132" s="202" t="s">
        <v>493</v>
      </c>
      <c r="D132" s="538" t="s">
        <v>177</v>
      </c>
      <c r="E132" s="519">
        <v>88856</v>
      </c>
      <c r="F132" s="521">
        <v>70666</v>
      </c>
      <c r="G132" s="519">
        <v>70666</v>
      </c>
      <c r="H132" s="521">
        <v>86969</v>
      </c>
      <c r="I132" s="524">
        <v>1.2306999999999999</v>
      </c>
    </row>
    <row r="133" spans="1:11" ht="15.75" customHeight="1" x14ac:dyDescent="0.2">
      <c r="A133" s="198"/>
      <c r="B133" s="537"/>
      <c r="C133" s="203" t="s">
        <v>494</v>
      </c>
      <c r="D133" s="538"/>
      <c r="E133" s="520"/>
      <c r="F133" s="522"/>
      <c r="G133" s="520"/>
      <c r="H133" s="522"/>
      <c r="I133" s="525"/>
    </row>
    <row r="134" spans="1:11" ht="20.100000000000001" customHeight="1" x14ac:dyDescent="0.2">
      <c r="B134" s="205" t="s">
        <v>495</v>
      </c>
      <c r="C134" s="204" t="s">
        <v>496</v>
      </c>
      <c r="D134" s="300" t="s">
        <v>178</v>
      </c>
      <c r="E134" s="368">
        <v>56856</v>
      </c>
      <c r="F134" s="369">
        <v>40215</v>
      </c>
      <c r="G134" s="368">
        <v>40215</v>
      </c>
      <c r="H134" s="369">
        <v>85602</v>
      </c>
      <c r="I134" s="375">
        <v>2.1286</v>
      </c>
    </row>
    <row r="135" spans="1:11" ht="24.75" customHeight="1" x14ac:dyDescent="0.2">
      <c r="B135" s="205" t="s">
        <v>497</v>
      </c>
      <c r="C135" s="204" t="s">
        <v>498</v>
      </c>
      <c r="D135" s="300" t="s">
        <v>179</v>
      </c>
      <c r="E135" s="368">
        <v>32000</v>
      </c>
      <c r="F135" s="369">
        <v>30116</v>
      </c>
      <c r="G135" s="368">
        <v>30116</v>
      </c>
      <c r="H135" s="369">
        <v>1367</v>
      </c>
      <c r="I135" s="375">
        <v>4.5400000000000003E-2</v>
      </c>
    </row>
    <row r="136" spans="1:11" ht="20.100000000000001" customHeight="1" x14ac:dyDescent="0.2">
      <c r="B136" s="205">
        <v>481</v>
      </c>
      <c r="C136" s="204" t="s">
        <v>499</v>
      </c>
      <c r="D136" s="300" t="s">
        <v>180</v>
      </c>
      <c r="E136" s="368"/>
      <c r="F136" s="369">
        <v>335</v>
      </c>
      <c r="G136" s="368">
        <v>335</v>
      </c>
      <c r="H136" s="369"/>
      <c r="I136" s="375"/>
    </row>
    <row r="137" spans="1:11" ht="36.75" customHeight="1" x14ac:dyDescent="0.2">
      <c r="B137" s="205">
        <v>427</v>
      </c>
      <c r="C137" s="204" t="s">
        <v>500</v>
      </c>
      <c r="D137" s="300" t="s">
        <v>181</v>
      </c>
      <c r="E137" s="368"/>
      <c r="F137" s="369"/>
      <c r="G137" s="368"/>
      <c r="H137" s="369">
        <v>112.79</v>
      </c>
      <c r="I137" s="375"/>
    </row>
    <row r="138" spans="1:11" ht="36.75" customHeight="1" x14ac:dyDescent="0.2">
      <c r="A138" s="198"/>
      <c r="B138" s="199" t="s">
        <v>501</v>
      </c>
      <c r="C138" s="204" t="s">
        <v>502</v>
      </c>
      <c r="D138" s="300" t="s">
        <v>182</v>
      </c>
      <c r="E138" s="368">
        <v>3377</v>
      </c>
      <c r="F138" s="369">
        <v>13802</v>
      </c>
      <c r="G138" s="368">
        <v>13802</v>
      </c>
      <c r="H138" s="369">
        <v>132207</v>
      </c>
      <c r="I138" s="375">
        <v>957.88</v>
      </c>
    </row>
    <row r="139" spans="1:11" ht="20.100000000000001" customHeight="1" x14ac:dyDescent="0.2">
      <c r="A139" s="198"/>
      <c r="B139" s="537"/>
      <c r="C139" s="200" t="s">
        <v>503</v>
      </c>
      <c r="D139" s="538" t="s">
        <v>183</v>
      </c>
      <c r="E139" s="539"/>
      <c r="F139" s="532"/>
      <c r="G139" s="539"/>
      <c r="H139" s="532"/>
      <c r="I139" s="526"/>
    </row>
    <row r="140" spans="1:11" ht="23.25" customHeight="1" x14ac:dyDescent="0.2">
      <c r="A140" s="198"/>
      <c r="B140" s="537"/>
      <c r="C140" s="201" t="s">
        <v>504</v>
      </c>
      <c r="D140" s="538"/>
      <c r="E140" s="540"/>
      <c r="F140" s="533"/>
      <c r="G140" s="540"/>
      <c r="H140" s="533"/>
      <c r="I140" s="527"/>
    </row>
    <row r="141" spans="1:11" ht="20.100000000000001" customHeight="1" x14ac:dyDescent="0.2">
      <c r="A141" s="198"/>
      <c r="B141" s="537"/>
      <c r="C141" s="200" t="s">
        <v>505</v>
      </c>
      <c r="D141" s="538" t="s">
        <v>184</v>
      </c>
      <c r="E141" s="539">
        <v>948612</v>
      </c>
      <c r="F141" s="532">
        <v>847323</v>
      </c>
      <c r="G141" s="539">
        <v>847323</v>
      </c>
      <c r="H141" s="532">
        <v>929697</v>
      </c>
      <c r="I141" s="526">
        <v>1.0972</v>
      </c>
      <c r="J141" s="207"/>
      <c r="K141" s="185"/>
    </row>
    <row r="142" spans="1:11" ht="14.25" customHeight="1" x14ac:dyDescent="0.2">
      <c r="A142" s="198"/>
      <c r="B142" s="537"/>
      <c r="C142" s="201" t="s">
        <v>506</v>
      </c>
      <c r="D142" s="538"/>
      <c r="E142" s="540"/>
      <c r="F142" s="533"/>
      <c r="G142" s="540"/>
      <c r="H142" s="533"/>
      <c r="I142" s="527"/>
    </row>
    <row r="143" spans="1:11" ht="20.100000000000001" customHeight="1" thickBot="1" x14ac:dyDescent="0.25">
      <c r="A143" s="198"/>
      <c r="B143" s="208">
        <v>89</v>
      </c>
      <c r="C143" s="209" t="s">
        <v>507</v>
      </c>
      <c r="D143" s="299" t="s">
        <v>185</v>
      </c>
      <c r="E143" s="376">
        <v>30901</v>
      </c>
      <c r="F143" s="377">
        <v>3434</v>
      </c>
      <c r="G143" s="376">
        <v>3434</v>
      </c>
      <c r="H143" s="377">
        <v>30901</v>
      </c>
      <c r="I143" s="378">
        <v>8.9984999999999999</v>
      </c>
    </row>
    <row r="145" spans="2:2" x14ac:dyDescent="0.2">
      <c r="B145" s="183" t="s">
        <v>566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zoomScale="130" zoomScaleNormal="130" workbookViewId="0">
      <selection activeCell="H23" sqref="H23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3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10"/>
      <c r="G1" s="210"/>
      <c r="H1" s="195" t="s">
        <v>564</v>
      </c>
    </row>
    <row r="2" spans="1:8" ht="21.75" customHeight="1" x14ac:dyDescent="0.25">
      <c r="B2" s="553" t="s">
        <v>62</v>
      </c>
      <c r="C2" s="553"/>
      <c r="D2" s="553"/>
      <c r="E2" s="553"/>
      <c r="F2" s="553"/>
      <c r="G2" s="553"/>
      <c r="H2" s="553"/>
    </row>
    <row r="3" spans="1:8" ht="14.25" customHeight="1" x14ac:dyDescent="0.25">
      <c r="B3" s="554" t="s">
        <v>808</v>
      </c>
      <c r="C3" s="554"/>
      <c r="D3" s="554"/>
      <c r="E3" s="554"/>
      <c r="F3" s="554"/>
      <c r="G3" s="554"/>
      <c r="H3" s="554"/>
    </row>
    <row r="4" spans="1:8" ht="14.25" customHeight="1" thickBot="1" x14ac:dyDescent="0.3">
      <c r="B4" s="182"/>
      <c r="C4" s="182"/>
      <c r="D4" s="182"/>
      <c r="E4" s="182"/>
      <c r="F4" s="182"/>
      <c r="G4" s="182"/>
      <c r="H4" s="184" t="s">
        <v>122</v>
      </c>
    </row>
    <row r="5" spans="1:8" ht="24.75" customHeight="1" thickBot="1" x14ac:dyDescent="0.3">
      <c r="B5" s="561" t="s">
        <v>508</v>
      </c>
      <c r="C5" s="499" t="s">
        <v>78</v>
      </c>
      <c r="D5" s="565" t="s">
        <v>721</v>
      </c>
      <c r="E5" s="512" t="s">
        <v>722</v>
      </c>
      <c r="F5" s="567" t="s">
        <v>803</v>
      </c>
      <c r="G5" s="568"/>
      <c r="H5" s="571" t="s">
        <v>807</v>
      </c>
    </row>
    <row r="6" spans="1:8" ht="25.5" customHeight="1" x14ac:dyDescent="0.25">
      <c r="A6" s="15"/>
      <c r="B6" s="562"/>
      <c r="C6" s="500"/>
      <c r="D6" s="500"/>
      <c r="E6" s="566"/>
      <c r="F6" s="228" t="s">
        <v>0</v>
      </c>
      <c r="G6" s="226" t="s">
        <v>556</v>
      </c>
      <c r="H6" s="572"/>
    </row>
    <row r="7" spans="1:8" ht="16.5" thickBot="1" x14ac:dyDescent="0.3">
      <c r="A7" s="81"/>
      <c r="B7" s="211">
        <v>1</v>
      </c>
      <c r="C7" s="212">
        <v>2</v>
      </c>
      <c r="D7" s="213"/>
      <c r="E7" s="229"/>
      <c r="F7" s="213">
        <v>3</v>
      </c>
      <c r="G7" s="214">
        <v>4</v>
      </c>
      <c r="H7" s="194">
        <v>8</v>
      </c>
    </row>
    <row r="8" spans="1:8" s="55" customFormat="1" ht="20.100000000000001" customHeight="1" x14ac:dyDescent="0.25">
      <c r="A8" s="215"/>
      <c r="B8" s="216" t="s">
        <v>509</v>
      </c>
      <c r="C8" s="217"/>
      <c r="D8" s="385"/>
      <c r="E8" s="386"/>
      <c r="F8" s="386"/>
      <c r="G8" s="386"/>
      <c r="H8" s="387"/>
    </row>
    <row r="9" spans="1:8" s="55" customFormat="1" ht="20.100000000000001" customHeight="1" x14ac:dyDescent="0.25">
      <c r="A9" s="215"/>
      <c r="B9" s="218" t="s">
        <v>510</v>
      </c>
      <c r="C9" s="219">
        <v>3001</v>
      </c>
      <c r="D9" s="388">
        <v>691043</v>
      </c>
      <c r="E9" s="389">
        <v>545800</v>
      </c>
      <c r="F9" s="389">
        <v>272900</v>
      </c>
      <c r="G9" s="389">
        <v>268214</v>
      </c>
      <c r="H9" s="390">
        <v>0.98280000000000001</v>
      </c>
    </row>
    <row r="10" spans="1:8" s="55" customFormat="1" ht="20.100000000000001" customHeight="1" x14ac:dyDescent="0.25">
      <c r="A10" s="215"/>
      <c r="B10" s="220" t="s">
        <v>511</v>
      </c>
      <c r="C10" s="221">
        <v>3002</v>
      </c>
      <c r="D10" s="391">
        <v>635656</v>
      </c>
      <c r="E10" s="392">
        <v>456600</v>
      </c>
      <c r="F10" s="392">
        <v>228300</v>
      </c>
      <c r="G10" s="392">
        <v>263087</v>
      </c>
      <c r="H10" s="393">
        <v>1.1523000000000001</v>
      </c>
    </row>
    <row r="11" spans="1:8" s="55" customFormat="1" ht="20.100000000000001" customHeight="1" x14ac:dyDescent="0.25">
      <c r="A11" s="215"/>
      <c r="B11" s="220" t="s">
        <v>512</v>
      </c>
      <c r="C11" s="221">
        <v>3003</v>
      </c>
      <c r="D11" s="391"/>
      <c r="E11" s="392"/>
      <c r="F11" s="392"/>
      <c r="G11" s="392"/>
      <c r="H11" s="393"/>
    </row>
    <row r="12" spans="1:8" s="55" customFormat="1" ht="20.100000000000001" customHeight="1" x14ac:dyDescent="0.25">
      <c r="A12" s="215"/>
      <c r="B12" s="220" t="s">
        <v>513</v>
      </c>
      <c r="C12" s="221">
        <v>3004</v>
      </c>
      <c r="D12" s="391">
        <v>5689</v>
      </c>
      <c r="E12" s="392">
        <v>8000</v>
      </c>
      <c r="F12" s="392">
        <v>4000</v>
      </c>
      <c r="G12" s="392">
        <v>2422</v>
      </c>
      <c r="H12" s="393">
        <v>0.60550000000000004</v>
      </c>
    </row>
    <row r="13" spans="1:8" s="55" customFormat="1" ht="20.100000000000001" customHeight="1" x14ac:dyDescent="0.25">
      <c r="A13" s="215"/>
      <c r="B13" s="220" t="s">
        <v>514</v>
      </c>
      <c r="C13" s="221">
        <v>3005</v>
      </c>
      <c r="D13" s="391">
        <v>49698</v>
      </c>
      <c r="E13" s="392">
        <v>81200</v>
      </c>
      <c r="F13" s="392">
        <v>40600</v>
      </c>
      <c r="G13" s="392">
        <v>2705</v>
      </c>
      <c r="H13" s="393">
        <v>6.6600000000000006E-2</v>
      </c>
    </row>
    <row r="14" spans="1:8" s="55" customFormat="1" ht="20.100000000000001" customHeight="1" x14ac:dyDescent="0.25">
      <c r="A14" s="215"/>
      <c r="B14" s="218" t="s">
        <v>515</v>
      </c>
      <c r="C14" s="219">
        <v>3006</v>
      </c>
      <c r="D14" s="388">
        <v>664512</v>
      </c>
      <c r="E14" s="389">
        <v>542626</v>
      </c>
      <c r="F14" s="389">
        <v>271313</v>
      </c>
      <c r="G14" s="389">
        <v>225722</v>
      </c>
      <c r="H14" s="390">
        <v>0.83199999999999996</v>
      </c>
    </row>
    <row r="15" spans="1:8" s="55" customFormat="1" ht="20.100000000000001" customHeight="1" x14ac:dyDescent="0.25">
      <c r="A15" s="215"/>
      <c r="B15" s="220" t="s">
        <v>516</v>
      </c>
      <c r="C15" s="221">
        <v>3007</v>
      </c>
      <c r="D15" s="391">
        <v>323957</v>
      </c>
      <c r="E15" s="392">
        <v>216133</v>
      </c>
      <c r="F15" s="392">
        <v>108067</v>
      </c>
      <c r="G15" s="392">
        <v>87024</v>
      </c>
      <c r="H15" s="393">
        <v>0.80530000000000002</v>
      </c>
    </row>
    <row r="16" spans="1:8" s="55" customFormat="1" ht="20.100000000000001" customHeight="1" x14ac:dyDescent="0.25">
      <c r="A16" s="215"/>
      <c r="B16" s="220" t="s">
        <v>517</v>
      </c>
      <c r="C16" s="221">
        <v>3008</v>
      </c>
      <c r="D16" s="391"/>
      <c r="E16" s="392"/>
      <c r="F16" s="392"/>
      <c r="G16" s="392"/>
      <c r="H16" s="393"/>
    </row>
    <row r="17" spans="1:8" s="55" customFormat="1" ht="20.100000000000001" customHeight="1" x14ac:dyDescent="0.25">
      <c r="A17" s="215"/>
      <c r="B17" s="220" t="s">
        <v>518</v>
      </c>
      <c r="C17" s="221">
        <v>3009</v>
      </c>
      <c r="D17" s="391">
        <v>295744</v>
      </c>
      <c r="E17" s="392">
        <v>315580</v>
      </c>
      <c r="F17" s="392">
        <v>157790</v>
      </c>
      <c r="G17" s="392">
        <v>124158</v>
      </c>
      <c r="H17" s="393">
        <v>0.78690000000000004</v>
      </c>
    </row>
    <row r="18" spans="1:8" s="55" customFormat="1" ht="20.100000000000001" customHeight="1" x14ac:dyDescent="0.25">
      <c r="A18" s="215"/>
      <c r="B18" s="220" t="s">
        <v>519</v>
      </c>
      <c r="C18" s="221">
        <v>3010</v>
      </c>
      <c r="D18" s="391">
        <v>6996</v>
      </c>
      <c r="E18" s="392">
        <v>7000</v>
      </c>
      <c r="F18" s="392">
        <v>3500</v>
      </c>
      <c r="G18" s="392">
        <v>3635</v>
      </c>
      <c r="H18" s="393">
        <v>1.0386</v>
      </c>
    </row>
    <row r="19" spans="1:8" s="55" customFormat="1" ht="20.100000000000001" customHeight="1" x14ac:dyDescent="0.25">
      <c r="A19" s="215"/>
      <c r="B19" s="220" t="s">
        <v>520</v>
      </c>
      <c r="C19" s="221">
        <v>3011</v>
      </c>
      <c r="D19" s="391"/>
      <c r="E19" s="392"/>
      <c r="F19" s="392"/>
      <c r="G19" s="392"/>
      <c r="H19" s="393"/>
    </row>
    <row r="20" spans="1:8" s="55" customFormat="1" ht="20.100000000000001" customHeight="1" x14ac:dyDescent="0.25">
      <c r="A20" s="215"/>
      <c r="B20" s="220" t="s">
        <v>521</v>
      </c>
      <c r="C20" s="221">
        <v>3012</v>
      </c>
      <c r="D20" s="391">
        <v>740</v>
      </c>
      <c r="E20" s="392">
        <v>335</v>
      </c>
      <c r="F20" s="392">
        <v>168</v>
      </c>
      <c r="G20" s="392">
        <v>511</v>
      </c>
      <c r="H20" s="393">
        <v>3.0417000000000001</v>
      </c>
    </row>
    <row r="21" spans="1:8" s="55" customFormat="1" ht="20.100000000000001" customHeight="1" x14ac:dyDescent="0.25">
      <c r="A21" s="215"/>
      <c r="B21" s="220" t="s">
        <v>522</v>
      </c>
      <c r="C21" s="221">
        <v>3013</v>
      </c>
      <c r="D21" s="391">
        <v>29977</v>
      </c>
      <c r="E21" s="392">
        <v>1701</v>
      </c>
      <c r="F21" s="392">
        <v>850</v>
      </c>
      <c r="G21" s="392">
        <v>1367</v>
      </c>
      <c r="H21" s="393">
        <v>1.6082000000000001</v>
      </c>
    </row>
    <row r="22" spans="1:8" s="55" customFormat="1" ht="20.100000000000001" customHeight="1" x14ac:dyDescent="0.25">
      <c r="A22" s="215"/>
      <c r="B22" s="220" t="s">
        <v>523</v>
      </c>
      <c r="C22" s="221">
        <v>3014</v>
      </c>
      <c r="D22" s="391">
        <v>7098</v>
      </c>
      <c r="E22" s="392">
        <v>1877</v>
      </c>
      <c r="F22" s="392">
        <v>938</v>
      </c>
      <c r="G22" s="392">
        <v>9027</v>
      </c>
      <c r="H22" s="393">
        <v>9.6199999999999992</v>
      </c>
    </row>
    <row r="23" spans="1:8" s="55" customFormat="1" ht="20.100000000000001" customHeight="1" x14ac:dyDescent="0.25">
      <c r="A23" s="215"/>
      <c r="B23" s="220" t="s">
        <v>524</v>
      </c>
      <c r="C23" s="221">
        <v>3015</v>
      </c>
      <c r="D23" s="391">
        <v>26531</v>
      </c>
      <c r="E23" s="392">
        <v>3174</v>
      </c>
      <c r="F23" s="392">
        <v>1587</v>
      </c>
      <c r="G23" s="392">
        <v>42492</v>
      </c>
      <c r="H23" s="393">
        <v>26.774999999999999</v>
      </c>
    </row>
    <row r="24" spans="1:8" s="55" customFormat="1" ht="20.100000000000001" customHeight="1" x14ac:dyDescent="0.25">
      <c r="A24" s="215"/>
      <c r="B24" s="220" t="s">
        <v>525</v>
      </c>
      <c r="C24" s="221">
        <v>3016</v>
      </c>
      <c r="D24" s="391"/>
      <c r="E24" s="392"/>
      <c r="F24" s="392"/>
      <c r="G24" s="392"/>
      <c r="H24" s="393"/>
    </row>
    <row r="25" spans="1:8" s="55" customFormat="1" ht="20.100000000000001" customHeight="1" x14ac:dyDescent="0.25">
      <c r="A25" s="215"/>
      <c r="B25" s="222" t="s">
        <v>526</v>
      </c>
      <c r="C25" s="221"/>
      <c r="D25" s="391"/>
      <c r="E25" s="392"/>
      <c r="F25" s="392"/>
      <c r="G25" s="392"/>
      <c r="H25" s="393"/>
    </row>
    <row r="26" spans="1:8" s="55" customFormat="1" ht="20.100000000000001" customHeight="1" x14ac:dyDescent="0.25">
      <c r="A26" s="215"/>
      <c r="B26" s="218" t="s">
        <v>186</v>
      </c>
      <c r="C26" s="219">
        <v>3017</v>
      </c>
      <c r="D26" s="388"/>
      <c r="E26" s="389"/>
      <c r="F26" s="389"/>
      <c r="G26" s="389"/>
      <c r="H26" s="390"/>
    </row>
    <row r="27" spans="1:8" s="55" customFormat="1" ht="20.100000000000001" customHeight="1" x14ac:dyDescent="0.25">
      <c r="A27" s="215"/>
      <c r="B27" s="220" t="s">
        <v>527</v>
      </c>
      <c r="C27" s="221">
        <v>3018</v>
      </c>
      <c r="D27" s="391"/>
      <c r="E27" s="392"/>
      <c r="F27" s="392"/>
      <c r="G27" s="392"/>
      <c r="H27" s="393"/>
    </row>
    <row r="28" spans="1:8" s="55" customFormat="1" ht="27.75" customHeight="1" x14ac:dyDescent="0.25">
      <c r="A28" s="215"/>
      <c r="B28" s="220" t="s">
        <v>528</v>
      </c>
      <c r="C28" s="221">
        <v>3019</v>
      </c>
      <c r="D28" s="391"/>
      <c r="E28" s="392"/>
      <c r="F28" s="392"/>
      <c r="G28" s="392"/>
      <c r="H28" s="393"/>
    </row>
    <row r="29" spans="1:8" s="55" customFormat="1" ht="20.100000000000001" customHeight="1" x14ac:dyDescent="0.25">
      <c r="A29" s="215"/>
      <c r="B29" s="220" t="s">
        <v>529</v>
      </c>
      <c r="C29" s="221">
        <v>3020</v>
      </c>
      <c r="D29" s="391"/>
      <c r="E29" s="392"/>
      <c r="F29" s="392"/>
      <c r="G29" s="392"/>
      <c r="H29" s="393"/>
    </row>
    <row r="30" spans="1:8" s="55" customFormat="1" ht="20.100000000000001" customHeight="1" x14ac:dyDescent="0.25">
      <c r="A30" s="215"/>
      <c r="B30" s="220" t="s">
        <v>530</v>
      </c>
      <c r="C30" s="221">
        <v>3021</v>
      </c>
      <c r="D30" s="391"/>
      <c r="E30" s="392"/>
      <c r="F30" s="392"/>
      <c r="G30" s="392"/>
      <c r="H30" s="393"/>
    </row>
    <row r="31" spans="1:8" s="55" customFormat="1" ht="20.100000000000001" customHeight="1" x14ac:dyDescent="0.25">
      <c r="A31" s="215"/>
      <c r="B31" s="220" t="s">
        <v>63</v>
      </c>
      <c r="C31" s="221">
        <v>3022</v>
      </c>
      <c r="D31" s="391"/>
      <c r="E31" s="392"/>
      <c r="F31" s="392"/>
      <c r="G31" s="392"/>
      <c r="H31" s="393"/>
    </row>
    <row r="32" spans="1:8" s="55" customFormat="1" ht="20.100000000000001" customHeight="1" x14ac:dyDescent="0.25">
      <c r="A32" s="215"/>
      <c r="B32" s="218" t="s">
        <v>187</v>
      </c>
      <c r="C32" s="219">
        <v>3023</v>
      </c>
      <c r="D32" s="388"/>
      <c r="E32" s="389"/>
      <c r="F32" s="389"/>
      <c r="G32" s="389"/>
      <c r="H32" s="390"/>
    </row>
    <row r="33" spans="1:8" s="55" customFormat="1" ht="20.100000000000001" customHeight="1" x14ac:dyDescent="0.25">
      <c r="A33" s="215"/>
      <c r="B33" s="220" t="s">
        <v>531</v>
      </c>
      <c r="C33" s="221">
        <v>3024</v>
      </c>
      <c r="D33" s="391"/>
      <c r="E33" s="392"/>
      <c r="F33" s="392"/>
      <c r="G33" s="392"/>
      <c r="H33" s="393"/>
    </row>
    <row r="34" spans="1:8" s="55" customFormat="1" ht="34.5" customHeight="1" x14ac:dyDescent="0.25">
      <c r="A34" s="215"/>
      <c r="B34" s="220" t="s">
        <v>532</v>
      </c>
      <c r="C34" s="221">
        <v>3025</v>
      </c>
      <c r="D34" s="391"/>
      <c r="E34" s="392"/>
      <c r="F34" s="392"/>
      <c r="G34" s="392"/>
      <c r="H34" s="393"/>
    </row>
    <row r="35" spans="1:8" s="55" customFormat="1" ht="20.100000000000001" customHeight="1" x14ac:dyDescent="0.25">
      <c r="A35" s="215"/>
      <c r="B35" s="220" t="s">
        <v>533</v>
      </c>
      <c r="C35" s="221">
        <v>3026</v>
      </c>
      <c r="D35" s="391"/>
      <c r="E35" s="392"/>
      <c r="F35" s="392"/>
      <c r="G35" s="392"/>
      <c r="H35" s="393"/>
    </row>
    <row r="36" spans="1:8" s="55" customFormat="1" ht="20.100000000000001" customHeight="1" x14ac:dyDescent="0.25">
      <c r="A36" s="215"/>
      <c r="B36" s="220" t="s">
        <v>534</v>
      </c>
      <c r="C36" s="221">
        <v>3027</v>
      </c>
      <c r="D36" s="391"/>
      <c r="E36" s="392"/>
      <c r="F36" s="392"/>
      <c r="G36" s="392"/>
      <c r="H36" s="393"/>
    </row>
    <row r="37" spans="1:8" s="55" customFormat="1" ht="20.100000000000001" customHeight="1" x14ac:dyDescent="0.25">
      <c r="A37" s="215"/>
      <c r="B37" s="220" t="s">
        <v>535</v>
      </c>
      <c r="C37" s="221">
        <v>3028</v>
      </c>
      <c r="D37" s="391"/>
      <c r="E37" s="392"/>
      <c r="F37" s="392"/>
      <c r="G37" s="392"/>
      <c r="H37" s="393"/>
    </row>
    <row r="38" spans="1:8" s="55" customFormat="1" ht="22.5" customHeight="1" x14ac:dyDescent="0.25">
      <c r="A38" s="215"/>
      <c r="B38" s="222" t="s">
        <v>536</v>
      </c>
      <c r="C38" s="221"/>
      <c r="D38" s="391"/>
      <c r="E38" s="392"/>
      <c r="F38" s="392"/>
      <c r="G38" s="392"/>
      <c r="H38" s="393"/>
    </row>
    <row r="39" spans="1:8" s="55" customFormat="1" ht="20.100000000000001" customHeight="1" x14ac:dyDescent="0.25">
      <c r="A39" s="215"/>
      <c r="B39" s="218" t="s">
        <v>537</v>
      </c>
      <c r="C39" s="219">
        <v>3029</v>
      </c>
      <c r="D39" s="388">
        <v>126284</v>
      </c>
      <c r="E39" s="389">
        <v>59000</v>
      </c>
      <c r="F39" s="389">
        <v>29500</v>
      </c>
      <c r="G39" s="389">
        <v>29500</v>
      </c>
      <c r="H39" s="390">
        <v>1</v>
      </c>
    </row>
    <row r="40" spans="1:8" s="55" customFormat="1" ht="20.100000000000001" customHeight="1" x14ac:dyDescent="0.25">
      <c r="A40" s="215"/>
      <c r="B40" s="220" t="s">
        <v>64</v>
      </c>
      <c r="C40" s="221">
        <v>3030</v>
      </c>
      <c r="D40" s="391"/>
      <c r="E40" s="392"/>
      <c r="F40" s="392"/>
      <c r="G40" s="392"/>
      <c r="H40" s="393"/>
    </row>
    <row r="41" spans="1:8" s="55" customFormat="1" ht="20.100000000000001" customHeight="1" x14ac:dyDescent="0.25">
      <c r="A41" s="215"/>
      <c r="B41" s="220" t="s">
        <v>538</v>
      </c>
      <c r="C41" s="221">
        <v>3031</v>
      </c>
      <c r="D41" s="391">
        <v>113544</v>
      </c>
      <c r="E41" s="392"/>
      <c r="F41" s="392"/>
      <c r="G41" s="392"/>
      <c r="H41" s="393"/>
    </row>
    <row r="42" spans="1:8" s="55" customFormat="1" ht="20.100000000000001" customHeight="1" x14ac:dyDescent="0.25">
      <c r="A42" s="215"/>
      <c r="B42" s="220" t="s">
        <v>539</v>
      </c>
      <c r="C42" s="221">
        <v>3032</v>
      </c>
      <c r="D42" s="391"/>
      <c r="E42" s="392"/>
      <c r="F42" s="392"/>
      <c r="G42" s="392"/>
      <c r="H42" s="393"/>
    </row>
    <row r="43" spans="1:8" s="55" customFormat="1" ht="20.100000000000001" customHeight="1" x14ac:dyDescent="0.25">
      <c r="A43" s="215"/>
      <c r="B43" s="220" t="s">
        <v>540</v>
      </c>
      <c r="C43" s="221">
        <v>3033</v>
      </c>
      <c r="D43" s="391">
        <v>12740</v>
      </c>
      <c r="E43" s="392">
        <v>59000</v>
      </c>
      <c r="F43" s="392">
        <v>29500</v>
      </c>
      <c r="G43" s="392">
        <v>29500</v>
      </c>
      <c r="H43" s="393">
        <v>1</v>
      </c>
    </row>
    <row r="44" spans="1:8" s="55" customFormat="1" ht="20.100000000000001" customHeight="1" x14ac:dyDescent="0.25">
      <c r="A44" s="215"/>
      <c r="B44" s="220" t="s">
        <v>541</v>
      </c>
      <c r="C44" s="221">
        <v>3034</v>
      </c>
      <c r="D44" s="391"/>
      <c r="E44" s="392"/>
      <c r="F44" s="392"/>
      <c r="G44" s="392"/>
      <c r="H44" s="393"/>
    </row>
    <row r="45" spans="1:8" s="55" customFormat="1" ht="20.100000000000001" customHeight="1" x14ac:dyDescent="0.25">
      <c r="A45" s="215"/>
      <c r="B45" s="220" t="s">
        <v>542</v>
      </c>
      <c r="C45" s="221">
        <v>3035</v>
      </c>
      <c r="D45" s="391"/>
      <c r="E45" s="392"/>
      <c r="F45" s="392"/>
      <c r="G45" s="392"/>
      <c r="H45" s="393"/>
    </row>
    <row r="46" spans="1:8" s="55" customFormat="1" ht="20.100000000000001" customHeight="1" x14ac:dyDescent="0.25">
      <c r="A46" s="215"/>
      <c r="B46" s="220" t="s">
        <v>543</v>
      </c>
      <c r="C46" s="221">
        <v>3036</v>
      </c>
      <c r="D46" s="391"/>
      <c r="E46" s="392"/>
      <c r="F46" s="392"/>
      <c r="G46" s="392"/>
      <c r="H46" s="393"/>
    </row>
    <row r="47" spans="1:8" s="55" customFormat="1" ht="20.100000000000001" customHeight="1" x14ac:dyDescent="0.25">
      <c r="A47" s="215"/>
      <c r="B47" s="218" t="s">
        <v>544</v>
      </c>
      <c r="C47" s="219">
        <v>3037</v>
      </c>
      <c r="D47" s="388">
        <v>152717</v>
      </c>
      <c r="E47" s="389">
        <v>45274</v>
      </c>
      <c r="F47" s="389">
        <v>22637</v>
      </c>
      <c r="G47" s="389">
        <v>78507</v>
      </c>
      <c r="H47" s="390">
        <v>3.4681000000000002</v>
      </c>
    </row>
    <row r="48" spans="1:8" s="55" customFormat="1" ht="20.100000000000001" customHeight="1" x14ac:dyDescent="0.25">
      <c r="A48" s="215"/>
      <c r="B48" s="220" t="s">
        <v>545</v>
      </c>
      <c r="C48" s="221">
        <v>3038</v>
      </c>
      <c r="D48" s="391"/>
      <c r="E48" s="392"/>
      <c r="F48" s="392"/>
      <c r="G48" s="392"/>
      <c r="H48" s="393"/>
    </row>
    <row r="49" spans="1:8" s="55" customFormat="1" ht="20.100000000000001" customHeight="1" x14ac:dyDescent="0.25">
      <c r="A49" s="215"/>
      <c r="B49" s="220" t="s">
        <v>538</v>
      </c>
      <c r="C49" s="221">
        <v>3039</v>
      </c>
      <c r="D49" s="391"/>
      <c r="E49" s="392"/>
      <c r="F49" s="392"/>
      <c r="G49" s="392"/>
      <c r="H49" s="393"/>
    </row>
    <row r="50" spans="1:8" s="55" customFormat="1" ht="20.100000000000001" customHeight="1" x14ac:dyDescent="0.25">
      <c r="A50" s="215"/>
      <c r="B50" s="220" t="s">
        <v>539</v>
      </c>
      <c r="C50" s="221">
        <v>3040</v>
      </c>
      <c r="D50" s="391"/>
      <c r="E50" s="392"/>
      <c r="F50" s="392"/>
      <c r="G50" s="392"/>
      <c r="H50" s="393"/>
    </row>
    <row r="51" spans="1:8" s="55" customFormat="1" ht="20.100000000000001" customHeight="1" x14ac:dyDescent="0.25">
      <c r="A51" s="215"/>
      <c r="B51" s="220" t="s">
        <v>540</v>
      </c>
      <c r="C51" s="221">
        <v>3041</v>
      </c>
      <c r="D51" s="391"/>
      <c r="E51" s="392">
        <v>45274</v>
      </c>
      <c r="F51" s="392">
        <v>22627</v>
      </c>
      <c r="G51" s="392">
        <v>78507</v>
      </c>
      <c r="H51" s="393">
        <v>3.4695999999999998</v>
      </c>
    </row>
    <row r="52" spans="1:8" s="55" customFormat="1" ht="20.100000000000001" customHeight="1" x14ac:dyDescent="0.25">
      <c r="A52" s="215"/>
      <c r="B52" s="220" t="s">
        <v>541</v>
      </c>
      <c r="C52" s="221">
        <v>3042</v>
      </c>
      <c r="D52" s="391"/>
      <c r="E52" s="392"/>
      <c r="F52" s="392"/>
      <c r="G52" s="392"/>
      <c r="H52" s="393"/>
    </row>
    <row r="53" spans="1:8" s="55" customFormat="1" ht="20.100000000000001" customHeight="1" x14ac:dyDescent="0.25">
      <c r="A53" s="215"/>
      <c r="B53" s="220" t="s">
        <v>546</v>
      </c>
      <c r="C53" s="221">
        <v>3043</v>
      </c>
      <c r="D53" s="391"/>
      <c r="E53" s="392"/>
      <c r="F53" s="392"/>
      <c r="G53" s="392"/>
      <c r="H53" s="393"/>
    </row>
    <row r="54" spans="1:8" s="55" customFormat="1" ht="20.100000000000001" customHeight="1" x14ac:dyDescent="0.25">
      <c r="A54" s="215"/>
      <c r="B54" s="220" t="s">
        <v>547</v>
      </c>
      <c r="C54" s="221">
        <v>3044</v>
      </c>
      <c r="D54" s="391"/>
      <c r="E54" s="392"/>
      <c r="F54" s="392"/>
      <c r="G54" s="392"/>
      <c r="H54" s="393"/>
    </row>
    <row r="55" spans="1:8" s="55" customFormat="1" ht="20.100000000000001" customHeight="1" x14ac:dyDescent="0.25">
      <c r="A55" s="215"/>
      <c r="B55" s="220" t="s">
        <v>548</v>
      </c>
      <c r="C55" s="221">
        <v>3045</v>
      </c>
      <c r="D55" s="391"/>
      <c r="E55" s="392"/>
      <c r="F55" s="392"/>
      <c r="G55" s="392"/>
      <c r="H55" s="393"/>
    </row>
    <row r="56" spans="1:8" s="55" customFormat="1" ht="20.100000000000001" customHeight="1" x14ac:dyDescent="0.25">
      <c r="A56" s="215"/>
      <c r="B56" s="220" t="s">
        <v>549</v>
      </c>
      <c r="C56" s="221">
        <v>3046</v>
      </c>
      <c r="D56" s="391"/>
      <c r="E56" s="392">
        <v>13726</v>
      </c>
      <c r="F56" s="392">
        <v>6863</v>
      </c>
      <c r="G56" s="392"/>
      <c r="H56" s="393"/>
    </row>
    <row r="57" spans="1:8" s="55" customFormat="1" ht="20.100000000000001" customHeight="1" x14ac:dyDescent="0.25">
      <c r="A57" s="215"/>
      <c r="B57" s="220" t="s">
        <v>550</v>
      </c>
      <c r="C57" s="221">
        <v>3047</v>
      </c>
      <c r="D57" s="391">
        <v>26433</v>
      </c>
      <c r="E57" s="392"/>
      <c r="F57" s="392"/>
      <c r="G57" s="392">
        <v>49007</v>
      </c>
      <c r="H57" s="393"/>
    </row>
    <row r="58" spans="1:8" s="55" customFormat="1" ht="20.100000000000001" customHeight="1" x14ac:dyDescent="0.25">
      <c r="A58" s="215"/>
      <c r="B58" s="222" t="s">
        <v>557</v>
      </c>
      <c r="C58" s="221">
        <v>3048</v>
      </c>
      <c r="D58" s="391">
        <v>817327</v>
      </c>
      <c r="E58" s="392">
        <v>604800</v>
      </c>
      <c r="F58" s="392">
        <v>302400</v>
      </c>
      <c r="G58" s="392">
        <v>297714</v>
      </c>
      <c r="H58" s="393">
        <v>0.98450000000000004</v>
      </c>
    </row>
    <row r="59" spans="1:8" s="55" customFormat="1" ht="20.100000000000001" customHeight="1" x14ac:dyDescent="0.25">
      <c r="A59" s="215"/>
      <c r="B59" s="222" t="s">
        <v>558</v>
      </c>
      <c r="C59" s="221">
        <v>3049</v>
      </c>
      <c r="D59" s="391">
        <v>817229</v>
      </c>
      <c r="E59" s="392">
        <v>587900</v>
      </c>
      <c r="F59" s="392">
        <v>293950</v>
      </c>
      <c r="G59" s="392">
        <v>304229</v>
      </c>
      <c r="H59" s="393">
        <v>1.0349999999999999</v>
      </c>
    </row>
    <row r="60" spans="1:8" s="55" customFormat="1" ht="20.100000000000001" customHeight="1" x14ac:dyDescent="0.25">
      <c r="A60" s="215"/>
      <c r="B60" s="218" t="s">
        <v>559</v>
      </c>
      <c r="C60" s="219">
        <v>3050</v>
      </c>
      <c r="D60" s="388">
        <v>98</v>
      </c>
      <c r="E60" s="389">
        <v>16900</v>
      </c>
      <c r="F60" s="389">
        <v>8450</v>
      </c>
      <c r="G60" s="389"/>
      <c r="H60" s="390"/>
    </row>
    <row r="61" spans="1:8" s="55" customFormat="1" ht="20.100000000000001" customHeight="1" x14ac:dyDescent="0.25">
      <c r="A61" s="215"/>
      <c r="B61" s="218" t="s">
        <v>560</v>
      </c>
      <c r="C61" s="219">
        <v>3051</v>
      </c>
      <c r="D61" s="388"/>
      <c r="E61" s="389"/>
      <c r="F61" s="389"/>
      <c r="G61" s="389">
        <v>6515</v>
      </c>
      <c r="H61" s="390"/>
    </row>
    <row r="62" spans="1:8" s="55" customFormat="1" ht="20.100000000000001" customHeight="1" x14ac:dyDescent="0.25">
      <c r="A62" s="215"/>
      <c r="B62" s="218" t="s">
        <v>551</v>
      </c>
      <c r="C62" s="219">
        <v>3052</v>
      </c>
      <c r="D62" s="388">
        <v>18087</v>
      </c>
      <c r="E62" s="389">
        <v>3100</v>
      </c>
      <c r="F62" s="389">
        <v>1550</v>
      </c>
      <c r="G62" s="389">
        <v>18185</v>
      </c>
      <c r="H62" s="390">
        <v>11.7323</v>
      </c>
    </row>
    <row r="63" spans="1:8" s="55" customFormat="1" ht="24" customHeight="1" x14ac:dyDescent="0.25">
      <c r="A63" s="215"/>
      <c r="B63" s="222" t="s">
        <v>552</v>
      </c>
      <c r="C63" s="221">
        <v>3053</v>
      </c>
      <c r="D63" s="391"/>
      <c r="E63" s="392"/>
      <c r="F63" s="392"/>
      <c r="G63" s="392"/>
      <c r="H63" s="393"/>
    </row>
    <row r="64" spans="1:8" s="55" customFormat="1" ht="24" customHeight="1" x14ac:dyDescent="0.25">
      <c r="A64" s="215"/>
      <c r="B64" s="222" t="s">
        <v>553</v>
      </c>
      <c r="C64" s="221">
        <v>3054</v>
      </c>
      <c r="D64" s="391"/>
      <c r="E64" s="392"/>
      <c r="F64" s="392"/>
      <c r="G64" s="392"/>
      <c r="H64" s="393"/>
    </row>
    <row r="65" spans="2:9" s="55" customFormat="1" ht="20.100000000000001" customHeight="1" x14ac:dyDescent="0.25">
      <c r="B65" s="223" t="s">
        <v>554</v>
      </c>
      <c r="C65" s="555">
        <v>3055</v>
      </c>
      <c r="D65" s="557">
        <v>18185</v>
      </c>
      <c r="E65" s="559">
        <v>20000</v>
      </c>
      <c r="F65" s="559">
        <v>10000</v>
      </c>
      <c r="G65" s="559">
        <v>11670</v>
      </c>
      <c r="H65" s="569">
        <v>1.167</v>
      </c>
    </row>
    <row r="66" spans="2:9" s="55" customFormat="1" ht="13.5" customHeight="1" thickBot="1" x14ac:dyDescent="0.3">
      <c r="B66" s="224" t="s">
        <v>555</v>
      </c>
      <c r="C66" s="556"/>
      <c r="D66" s="558"/>
      <c r="E66" s="560"/>
      <c r="F66" s="560"/>
      <c r="G66" s="560"/>
      <c r="H66" s="570"/>
    </row>
    <row r="67" spans="2:9" x14ac:dyDescent="0.25">
      <c r="B67" s="225"/>
      <c r="H67" s="227" t="str">
        <f t="shared" ref="H67:H73" si="0">IFERROR(G67/F67,"  ")</f>
        <v xml:space="preserve">  </v>
      </c>
    </row>
    <row r="68" spans="2:9" x14ac:dyDescent="0.25">
      <c r="B68" s="183" t="s">
        <v>566</v>
      </c>
      <c r="H68" s="227" t="str">
        <f t="shared" si="0"/>
        <v xml:space="preserve">  </v>
      </c>
      <c r="I68" s="15"/>
    </row>
    <row r="69" spans="2:9" x14ac:dyDescent="0.25">
      <c r="H69" s="227" t="str">
        <f t="shared" si="0"/>
        <v xml:space="preserve">  </v>
      </c>
    </row>
    <row r="70" spans="2:9" x14ac:dyDescent="0.25">
      <c r="H70" s="227" t="str">
        <f t="shared" si="0"/>
        <v xml:space="preserve">  </v>
      </c>
    </row>
    <row r="71" spans="2:9" x14ac:dyDescent="0.25">
      <c r="H71" s="227" t="str">
        <f t="shared" si="0"/>
        <v xml:space="preserve">  </v>
      </c>
    </row>
    <row r="72" spans="2:9" x14ac:dyDescent="0.25">
      <c r="H72" s="227" t="str">
        <f t="shared" si="0"/>
        <v xml:space="preserve">  </v>
      </c>
    </row>
    <row r="73" spans="2:9" x14ac:dyDescent="0.25">
      <c r="H73" s="227" t="str">
        <f t="shared" si="0"/>
        <v xml:space="preserve">  </v>
      </c>
    </row>
    <row r="74" spans="2:9" x14ac:dyDescent="0.25">
      <c r="H74" s="227" t="str">
        <f t="shared" ref="H74:H137" si="1">IFERROR(G74/F74,"  ")</f>
        <v xml:space="preserve">  </v>
      </c>
    </row>
    <row r="75" spans="2:9" x14ac:dyDescent="0.25">
      <c r="H75" s="227" t="str">
        <f t="shared" si="1"/>
        <v xml:space="preserve">  </v>
      </c>
    </row>
    <row r="76" spans="2:9" x14ac:dyDescent="0.25">
      <c r="H76" s="227" t="str">
        <f t="shared" si="1"/>
        <v xml:space="preserve">  </v>
      </c>
    </row>
    <row r="77" spans="2:9" x14ac:dyDescent="0.25">
      <c r="H77" s="227" t="str">
        <f t="shared" si="1"/>
        <v xml:space="preserve">  </v>
      </c>
    </row>
    <row r="78" spans="2:9" x14ac:dyDescent="0.25">
      <c r="H78" s="563" t="str">
        <f t="shared" si="1"/>
        <v xml:space="preserve">  </v>
      </c>
    </row>
    <row r="79" spans="2:9" x14ac:dyDescent="0.25">
      <c r="H79" s="563" t="str">
        <f t="shared" si="1"/>
        <v xml:space="preserve">  </v>
      </c>
    </row>
    <row r="80" spans="2:9" x14ac:dyDescent="0.25">
      <c r="H80" s="227" t="str">
        <f t="shared" si="1"/>
        <v xml:space="preserve">  </v>
      </c>
    </row>
    <row r="81" spans="8:8" x14ac:dyDescent="0.25">
      <c r="H81" s="227" t="str">
        <f t="shared" si="1"/>
        <v xml:space="preserve">  </v>
      </c>
    </row>
    <row r="82" spans="8:8" x14ac:dyDescent="0.25">
      <c r="H82" s="227" t="str">
        <f t="shared" si="1"/>
        <v xml:space="preserve">  </v>
      </c>
    </row>
    <row r="83" spans="8:8" x14ac:dyDescent="0.25">
      <c r="H83" s="227" t="str">
        <f t="shared" si="1"/>
        <v xml:space="preserve">  </v>
      </c>
    </row>
    <row r="84" spans="8:8" x14ac:dyDescent="0.25">
      <c r="H84" s="227" t="str">
        <f t="shared" si="1"/>
        <v xml:space="preserve">  </v>
      </c>
    </row>
    <row r="85" spans="8:8" x14ac:dyDescent="0.25">
      <c r="H85" s="227" t="str">
        <f t="shared" si="1"/>
        <v xml:space="preserve">  </v>
      </c>
    </row>
    <row r="86" spans="8:8" x14ac:dyDescent="0.25">
      <c r="H86" s="227" t="str">
        <f t="shared" si="1"/>
        <v xml:space="preserve">  </v>
      </c>
    </row>
    <row r="87" spans="8:8" x14ac:dyDescent="0.25">
      <c r="H87" s="227" t="str">
        <f t="shared" si="1"/>
        <v xml:space="preserve">  </v>
      </c>
    </row>
    <row r="88" spans="8:8" x14ac:dyDescent="0.25">
      <c r="H88" s="227" t="str">
        <f t="shared" si="1"/>
        <v xml:space="preserve">  </v>
      </c>
    </row>
    <row r="89" spans="8:8" x14ac:dyDescent="0.25">
      <c r="H89" s="227" t="str">
        <f t="shared" si="1"/>
        <v xml:space="preserve">  </v>
      </c>
    </row>
    <row r="90" spans="8:8" x14ac:dyDescent="0.25">
      <c r="H90" s="227" t="str">
        <f t="shared" si="1"/>
        <v xml:space="preserve">  </v>
      </c>
    </row>
    <row r="91" spans="8:8" x14ac:dyDescent="0.25">
      <c r="H91" s="227" t="str">
        <f t="shared" si="1"/>
        <v xml:space="preserve">  </v>
      </c>
    </row>
    <row r="92" spans="8:8" x14ac:dyDescent="0.25">
      <c r="H92" s="227" t="str">
        <f t="shared" si="1"/>
        <v xml:space="preserve">  </v>
      </c>
    </row>
    <row r="93" spans="8:8" x14ac:dyDescent="0.25">
      <c r="H93" s="563" t="str">
        <f t="shared" si="1"/>
        <v xml:space="preserve">  </v>
      </c>
    </row>
    <row r="94" spans="8:8" x14ac:dyDescent="0.25">
      <c r="H94" s="563" t="str">
        <f t="shared" si="1"/>
        <v xml:space="preserve">  </v>
      </c>
    </row>
    <row r="95" spans="8:8" x14ac:dyDescent="0.25">
      <c r="H95" s="563" t="str">
        <f t="shared" si="1"/>
        <v xml:space="preserve">  </v>
      </c>
    </row>
    <row r="96" spans="8:8" x14ac:dyDescent="0.25">
      <c r="H96" s="563" t="str">
        <f t="shared" si="1"/>
        <v xml:space="preserve">  </v>
      </c>
    </row>
    <row r="97" spans="8:8" x14ac:dyDescent="0.25">
      <c r="H97" s="227" t="str">
        <f t="shared" si="1"/>
        <v xml:space="preserve">  </v>
      </c>
    </row>
    <row r="98" spans="8:8" x14ac:dyDescent="0.25">
      <c r="H98" s="227" t="str">
        <f t="shared" si="1"/>
        <v xml:space="preserve">  </v>
      </c>
    </row>
    <row r="99" spans="8:8" x14ac:dyDescent="0.25">
      <c r="H99" s="227" t="str">
        <f t="shared" si="1"/>
        <v xml:space="preserve">  </v>
      </c>
    </row>
    <row r="100" spans="8:8" x14ac:dyDescent="0.25">
      <c r="H100" s="563" t="str">
        <f t="shared" si="1"/>
        <v xml:space="preserve">  </v>
      </c>
    </row>
    <row r="101" spans="8:8" x14ac:dyDescent="0.25">
      <c r="H101" s="563" t="str">
        <f t="shared" si="1"/>
        <v xml:space="preserve">  </v>
      </c>
    </row>
    <row r="102" spans="8:8" x14ac:dyDescent="0.25">
      <c r="H102" s="227" t="str">
        <f t="shared" si="1"/>
        <v xml:space="preserve">  </v>
      </c>
    </row>
    <row r="103" spans="8:8" x14ac:dyDescent="0.25">
      <c r="H103" s="227" t="str">
        <f t="shared" si="1"/>
        <v xml:space="preserve">  </v>
      </c>
    </row>
    <row r="104" spans="8:8" x14ac:dyDescent="0.25">
      <c r="H104" s="227" t="str">
        <f t="shared" si="1"/>
        <v xml:space="preserve">  </v>
      </c>
    </row>
    <row r="105" spans="8:8" x14ac:dyDescent="0.25">
      <c r="H105" s="227" t="str">
        <f t="shared" si="1"/>
        <v xml:space="preserve">  </v>
      </c>
    </row>
    <row r="106" spans="8:8" x14ac:dyDescent="0.25">
      <c r="H106" s="227" t="str">
        <f t="shared" si="1"/>
        <v xml:space="preserve">  </v>
      </c>
    </row>
    <row r="107" spans="8:8" x14ac:dyDescent="0.25">
      <c r="H107" s="227" t="str">
        <f t="shared" si="1"/>
        <v xml:space="preserve">  </v>
      </c>
    </row>
    <row r="108" spans="8:8" x14ac:dyDescent="0.25">
      <c r="H108" s="227" t="str">
        <f t="shared" si="1"/>
        <v xml:space="preserve">  </v>
      </c>
    </row>
    <row r="109" spans="8:8" x14ac:dyDescent="0.25">
      <c r="H109" s="227" t="str">
        <f t="shared" si="1"/>
        <v xml:space="preserve">  </v>
      </c>
    </row>
    <row r="110" spans="8:8" x14ac:dyDescent="0.25">
      <c r="H110" s="227" t="str">
        <f t="shared" si="1"/>
        <v xml:space="preserve">  </v>
      </c>
    </row>
    <row r="111" spans="8:8" x14ac:dyDescent="0.25">
      <c r="H111" s="227" t="str">
        <f t="shared" si="1"/>
        <v xml:space="preserve">  </v>
      </c>
    </row>
    <row r="112" spans="8:8" x14ac:dyDescent="0.25">
      <c r="H112" s="563" t="str">
        <f t="shared" si="1"/>
        <v xml:space="preserve">  </v>
      </c>
    </row>
    <row r="113" spans="8:8" x14ac:dyDescent="0.25">
      <c r="H113" s="563" t="str">
        <f t="shared" si="1"/>
        <v xml:space="preserve">  </v>
      </c>
    </row>
    <row r="114" spans="8:8" x14ac:dyDescent="0.25">
      <c r="H114" s="227" t="str">
        <f t="shared" si="1"/>
        <v xml:space="preserve">  </v>
      </c>
    </row>
    <row r="115" spans="8:8" x14ac:dyDescent="0.25">
      <c r="H115" s="563" t="str">
        <f t="shared" si="1"/>
        <v xml:space="preserve">  </v>
      </c>
    </row>
    <row r="116" spans="8:8" x14ac:dyDescent="0.25">
      <c r="H116" s="563" t="str">
        <f t="shared" si="1"/>
        <v xml:space="preserve">  </v>
      </c>
    </row>
    <row r="117" spans="8:8" x14ac:dyDescent="0.25">
      <c r="H117" s="227" t="str">
        <f t="shared" si="1"/>
        <v xml:space="preserve">  </v>
      </c>
    </row>
    <row r="118" spans="8:8" x14ac:dyDescent="0.25">
      <c r="H118" s="227" t="str">
        <f t="shared" si="1"/>
        <v xml:space="preserve">  </v>
      </c>
    </row>
    <row r="119" spans="8:8" x14ac:dyDescent="0.25">
      <c r="H119" s="227" t="str">
        <f t="shared" si="1"/>
        <v xml:space="preserve">  </v>
      </c>
    </row>
    <row r="120" spans="8:8" x14ac:dyDescent="0.25">
      <c r="H120" s="227" t="str">
        <f t="shared" si="1"/>
        <v xml:space="preserve">  </v>
      </c>
    </row>
    <row r="121" spans="8:8" x14ac:dyDescent="0.25">
      <c r="H121" s="227" t="str">
        <f t="shared" si="1"/>
        <v xml:space="preserve">  </v>
      </c>
    </row>
    <row r="122" spans="8:8" x14ac:dyDescent="0.25">
      <c r="H122" s="227" t="str">
        <f t="shared" si="1"/>
        <v xml:space="preserve">  </v>
      </c>
    </row>
    <row r="123" spans="8:8" x14ac:dyDescent="0.25">
      <c r="H123" s="227" t="str">
        <f t="shared" si="1"/>
        <v xml:space="preserve">  </v>
      </c>
    </row>
    <row r="124" spans="8:8" x14ac:dyDescent="0.25">
      <c r="H124" s="227" t="str">
        <f t="shared" si="1"/>
        <v xml:space="preserve">  </v>
      </c>
    </row>
    <row r="125" spans="8:8" x14ac:dyDescent="0.25">
      <c r="H125" s="563" t="str">
        <f t="shared" si="1"/>
        <v xml:space="preserve">  </v>
      </c>
    </row>
    <row r="126" spans="8:8" x14ac:dyDescent="0.25">
      <c r="H126" s="563" t="str">
        <f t="shared" si="1"/>
        <v xml:space="preserve">  </v>
      </c>
    </row>
    <row r="127" spans="8:8" x14ac:dyDescent="0.25">
      <c r="H127" s="227" t="str">
        <f t="shared" si="1"/>
        <v xml:space="preserve">  </v>
      </c>
    </row>
    <row r="128" spans="8:8" x14ac:dyDescent="0.25">
      <c r="H128" s="227" t="str">
        <f t="shared" si="1"/>
        <v xml:space="preserve">  </v>
      </c>
    </row>
    <row r="129" spans="8:8" x14ac:dyDescent="0.25">
      <c r="H129" s="227" t="str">
        <f t="shared" si="1"/>
        <v xml:space="preserve">  </v>
      </c>
    </row>
    <row r="130" spans="8:8" x14ac:dyDescent="0.25">
      <c r="H130" s="227" t="str">
        <f t="shared" si="1"/>
        <v xml:space="preserve">  </v>
      </c>
    </row>
    <row r="131" spans="8:8" x14ac:dyDescent="0.25">
      <c r="H131" s="227" t="str">
        <f t="shared" si="1"/>
        <v xml:space="preserve">  </v>
      </c>
    </row>
    <row r="132" spans="8:8" x14ac:dyDescent="0.25">
      <c r="H132" s="227" t="str">
        <f t="shared" si="1"/>
        <v xml:space="preserve">  </v>
      </c>
    </row>
    <row r="133" spans="8:8" x14ac:dyDescent="0.25">
      <c r="H133" s="564" t="str">
        <f t="shared" si="1"/>
        <v xml:space="preserve">  </v>
      </c>
    </row>
    <row r="134" spans="8:8" x14ac:dyDescent="0.25">
      <c r="H134" s="564" t="str">
        <f t="shared" si="1"/>
        <v xml:space="preserve">  </v>
      </c>
    </row>
    <row r="135" spans="8:8" x14ac:dyDescent="0.25">
      <c r="H135" s="227" t="str">
        <f t="shared" si="1"/>
        <v xml:space="preserve">  </v>
      </c>
    </row>
    <row r="136" spans="8:8" x14ac:dyDescent="0.25">
      <c r="H136" s="227" t="str">
        <f t="shared" si="1"/>
        <v xml:space="preserve">  </v>
      </c>
    </row>
    <row r="137" spans="8:8" x14ac:dyDescent="0.25">
      <c r="H137" s="227" t="str">
        <f t="shared" si="1"/>
        <v xml:space="preserve">  </v>
      </c>
    </row>
    <row r="138" spans="8:8" x14ac:dyDescent="0.25">
      <c r="H138" s="227" t="str">
        <f t="shared" ref="H138:H144" si="2">IFERROR(G138/F138,"  ")</f>
        <v xml:space="preserve">  </v>
      </c>
    </row>
    <row r="139" spans="8:8" x14ac:dyDescent="0.25">
      <c r="H139" s="227" t="str">
        <f t="shared" si="2"/>
        <v xml:space="preserve">  </v>
      </c>
    </row>
    <row r="140" spans="8:8" x14ac:dyDescent="0.25">
      <c r="H140" s="563" t="str">
        <f t="shared" si="2"/>
        <v xml:space="preserve">  </v>
      </c>
    </row>
    <row r="141" spans="8:8" x14ac:dyDescent="0.25">
      <c r="H141" s="563" t="str">
        <f t="shared" si="2"/>
        <v xml:space="preserve">  </v>
      </c>
    </row>
    <row r="142" spans="8:8" x14ac:dyDescent="0.25">
      <c r="H142" s="563" t="str">
        <f t="shared" si="2"/>
        <v xml:space="preserve">  </v>
      </c>
    </row>
    <row r="143" spans="8:8" x14ac:dyDescent="0.25">
      <c r="H143" s="563" t="str">
        <f t="shared" si="2"/>
        <v xml:space="preserve">  </v>
      </c>
    </row>
    <row r="144" spans="8:8" x14ac:dyDescent="0.25">
      <c r="H144" s="227" t="str">
        <f t="shared" si="2"/>
        <v xml:space="preserve">  </v>
      </c>
    </row>
    <row r="145" spans="8:8" x14ac:dyDescent="0.25">
      <c r="H145" s="185"/>
    </row>
    <row r="146" spans="8:8" x14ac:dyDescent="0.25">
      <c r="H146" s="185"/>
    </row>
    <row r="147" spans="8:8" x14ac:dyDescent="0.25">
      <c r="H147" s="185"/>
    </row>
    <row r="148" spans="8:8" x14ac:dyDescent="0.25">
      <c r="H148" s="185"/>
    </row>
    <row r="149" spans="8:8" x14ac:dyDescent="0.25">
      <c r="H149" s="185"/>
    </row>
    <row r="150" spans="8:8" x14ac:dyDescent="0.25">
      <c r="H150" s="185"/>
    </row>
    <row r="151" spans="8:8" x14ac:dyDescent="0.25">
      <c r="H151" s="185"/>
    </row>
    <row r="152" spans="8:8" x14ac:dyDescent="0.25">
      <c r="H152" s="185"/>
    </row>
    <row r="153" spans="8:8" x14ac:dyDescent="0.25">
      <c r="H153" s="185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zoomScale="115" zoomScaleNormal="115" workbookViewId="0">
      <selection activeCell="F37" sqref="F37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8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7" t="s">
        <v>204</v>
      </c>
    </row>
    <row r="2" spans="2:24" ht="20.25" x14ac:dyDescent="0.3">
      <c r="B2" s="573" t="s">
        <v>32</v>
      </c>
      <c r="C2" s="573"/>
      <c r="D2" s="573"/>
      <c r="E2" s="573"/>
      <c r="F2" s="573"/>
      <c r="G2" s="573"/>
      <c r="H2" s="573"/>
      <c r="I2" s="1"/>
    </row>
    <row r="3" spans="2:24" ht="19.5" thickBot="1" x14ac:dyDescent="0.35">
      <c r="C3" s="1"/>
      <c r="D3" s="29"/>
      <c r="E3" s="1"/>
      <c r="F3" s="1"/>
      <c r="G3" s="1"/>
      <c r="H3" s="69" t="s">
        <v>1</v>
      </c>
      <c r="I3" s="1"/>
    </row>
    <row r="4" spans="2:24" ht="36.75" customHeight="1" x14ac:dyDescent="0.25">
      <c r="B4" s="574" t="s">
        <v>2</v>
      </c>
      <c r="C4" s="576" t="s">
        <v>4</v>
      </c>
      <c r="D4" s="578" t="s">
        <v>725</v>
      </c>
      <c r="E4" s="580" t="s">
        <v>767</v>
      </c>
      <c r="F4" s="582" t="s">
        <v>809</v>
      </c>
      <c r="G4" s="583"/>
      <c r="H4" s="584" t="s">
        <v>810</v>
      </c>
      <c r="I4" s="586"/>
      <c r="J4" s="587"/>
      <c r="K4" s="586"/>
      <c r="L4" s="587"/>
      <c r="M4" s="586"/>
      <c r="N4" s="587"/>
      <c r="O4" s="586"/>
      <c r="P4" s="587"/>
      <c r="Q4" s="586"/>
      <c r="R4" s="587"/>
      <c r="S4" s="587"/>
      <c r="T4" s="587"/>
      <c r="U4" s="3"/>
      <c r="V4" s="3"/>
      <c r="W4" s="3"/>
      <c r="X4" s="3"/>
    </row>
    <row r="5" spans="2:24" ht="30.75" customHeight="1" thickBot="1" x14ac:dyDescent="0.3">
      <c r="B5" s="575"/>
      <c r="C5" s="577"/>
      <c r="D5" s="579"/>
      <c r="E5" s="581"/>
      <c r="F5" s="287" t="s">
        <v>0</v>
      </c>
      <c r="G5" s="231" t="s">
        <v>41</v>
      </c>
      <c r="H5" s="585"/>
      <c r="I5" s="586"/>
      <c r="J5" s="586"/>
      <c r="K5" s="586"/>
      <c r="L5" s="586"/>
      <c r="M5" s="586"/>
      <c r="N5" s="586"/>
      <c r="O5" s="586"/>
      <c r="P5" s="587"/>
      <c r="Q5" s="586"/>
      <c r="R5" s="587"/>
      <c r="S5" s="587"/>
      <c r="T5" s="587"/>
      <c r="U5" s="3"/>
      <c r="V5" s="3"/>
      <c r="W5" s="3"/>
      <c r="X5" s="3"/>
    </row>
    <row r="6" spans="2:24" s="34" customFormat="1" ht="35.25" customHeight="1" x14ac:dyDescent="0.3">
      <c r="B6" s="146" t="s">
        <v>47</v>
      </c>
      <c r="C6" s="70" t="s">
        <v>75</v>
      </c>
      <c r="D6" s="394">
        <v>171006277</v>
      </c>
      <c r="E6" s="395">
        <v>172080579</v>
      </c>
      <c r="F6" s="476">
        <v>86040439</v>
      </c>
      <c r="G6" s="395">
        <v>91003903.510000005</v>
      </c>
      <c r="H6" s="396">
        <v>1.0577000000000001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2:24" s="34" customFormat="1" ht="35.25" customHeight="1" x14ac:dyDescent="0.3">
      <c r="B7" s="143" t="s">
        <v>48</v>
      </c>
      <c r="C7" s="39" t="s">
        <v>113</v>
      </c>
      <c r="D7" s="397">
        <v>236249223</v>
      </c>
      <c r="E7" s="398">
        <v>256711710</v>
      </c>
      <c r="F7" s="398">
        <v>128355855</v>
      </c>
      <c r="G7" s="398">
        <v>123856241.04000001</v>
      </c>
      <c r="H7" s="399">
        <v>0.96489999999999998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2:24" s="34" customFormat="1" ht="35.25" customHeight="1" x14ac:dyDescent="0.3">
      <c r="B8" s="143" t="s">
        <v>49</v>
      </c>
      <c r="C8" s="39" t="s">
        <v>114</v>
      </c>
      <c r="D8" s="397">
        <v>272225981</v>
      </c>
      <c r="E8" s="398">
        <v>295770068</v>
      </c>
      <c r="F8" s="398">
        <v>147885034</v>
      </c>
      <c r="G8" s="398">
        <v>142766965.03099999</v>
      </c>
      <c r="H8" s="399">
        <v>0.96530000000000005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2:24" s="34" customFormat="1" ht="35.25" customHeight="1" x14ac:dyDescent="0.3">
      <c r="B9" s="143" t="s">
        <v>50</v>
      </c>
      <c r="C9" s="39" t="s">
        <v>561</v>
      </c>
      <c r="D9" s="397">
        <v>181</v>
      </c>
      <c r="E9" s="398">
        <v>199</v>
      </c>
      <c r="F9" s="398">
        <v>199</v>
      </c>
      <c r="G9" s="398">
        <v>177</v>
      </c>
      <c r="H9" s="399">
        <v>0.88939999999999997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35.25" customHeight="1" x14ac:dyDescent="0.3">
      <c r="B10" s="143" t="s">
        <v>118</v>
      </c>
      <c r="C10" s="144" t="s">
        <v>115</v>
      </c>
      <c r="D10" s="397">
        <v>170</v>
      </c>
      <c r="E10" s="398">
        <v>184</v>
      </c>
      <c r="F10" s="398">
        <v>184</v>
      </c>
      <c r="G10" s="398">
        <v>168</v>
      </c>
      <c r="H10" s="399">
        <v>0.91300000000000003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35.25" customHeight="1" x14ac:dyDescent="0.3">
      <c r="B11" s="143" t="s">
        <v>117</v>
      </c>
      <c r="C11" s="144" t="s">
        <v>116</v>
      </c>
      <c r="D11" s="397">
        <v>11</v>
      </c>
      <c r="E11" s="398">
        <v>15</v>
      </c>
      <c r="F11" s="398">
        <v>15</v>
      </c>
      <c r="G11" s="398">
        <v>9</v>
      </c>
      <c r="H11" s="399">
        <v>0.6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35.25" customHeight="1" x14ac:dyDescent="0.3">
      <c r="B12" s="143" t="s">
        <v>91</v>
      </c>
      <c r="C12" s="145" t="s">
        <v>5</v>
      </c>
      <c r="D12" s="397"/>
      <c r="E12" s="398"/>
      <c r="F12" s="398"/>
      <c r="G12" s="398"/>
      <c r="H12" s="399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35.25" customHeight="1" x14ac:dyDescent="0.3">
      <c r="B13" s="143" t="s">
        <v>92</v>
      </c>
      <c r="C13" s="145" t="s">
        <v>65</v>
      </c>
      <c r="D13" s="400"/>
      <c r="E13" s="401"/>
      <c r="F13" s="401"/>
      <c r="G13" s="398"/>
      <c r="H13" s="399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35.25" customHeight="1" x14ac:dyDescent="0.3">
      <c r="B14" s="143" t="s">
        <v>93</v>
      </c>
      <c r="C14" s="145" t="s">
        <v>6</v>
      </c>
      <c r="D14" s="400"/>
      <c r="E14" s="401"/>
      <c r="F14" s="401"/>
      <c r="G14" s="398"/>
      <c r="H14" s="399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35.25" customHeight="1" x14ac:dyDescent="0.3">
      <c r="B15" s="143" t="s">
        <v>94</v>
      </c>
      <c r="C15" s="145" t="s">
        <v>66</v>
      </c>
      <c r="D15" s="400"/>
      <c r="E15" s="401"/>
      <c r="F15" s="401"/>
      <c r="G15" s="398"/>
      <c r="H15" s="399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35.25" customHeight="1" x14ac:dyDescent="0.3">
      <c r="B16" s="143" t="s">
        <v>95</v>
      </c>
      <c r="C16" s="39" t="s">
        <v>7</v>
      </c>
      <c r="D16" s="400"/>
      <c r="E16" s="401"/>
      <c r="F16" s="401"/>
      <c r="G16" s="398"/>
      <c r="H16" s="399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4" s="34" customFormat="1" ht="35.25" customHeight="1" x14ac:dyDescent="0.3">
      <c r="B17" s="143" t="s">
        <v>96</v>
      </c>
      <c r="C17" s="39" t="s">
        <v>67</v>
      </c>
      <c r="D17" s="402"/>
      <c r="E17" s="403"/>
      <c r="F17" s="403"/>
      <c r="G17" s="398"/>
      <c r="H17" s="399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4" s="34" customFormat="1" ht="35.25" customHeight="1" x14ac:dyDescent="0.3">
      <c r="B18" s="143" t="s">
        <v>97</v>
      </c>
      <c r="C18" s="39" t="s">
        <v>8</v>
      </c>
      <c r="D18" s="402"/>
      <c r="E18" s="403"/>
      <c r="F18" s="403"/>
      <c r="G18" s="398"/>
      <c r="H18" s="399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34" customFormat="1" ht="35.25" customHeight="1" x14ac:dyDescent="0.3">
      <c r="B19" s="143" t="s">
        <v>98</v>
      </c>
      <c r="C19" s="145" t="s">
        <v>68</v>
      </c>
      <c r="D19" s="402"/>
      <c r="E19" s="403"/>
      <c r="F19" s="403"/>
      <c r="G19" s="398"/>
      <c r="H19" s="399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34" customFormat="1" ht="35.25" customHeight="1" thickBot="1" x14ac:dyDescent="0.35">
      <c r="B20" s="143" t="s">
        <v>99</v>
      </c>
      <c r="C20" s="39" t="s">
        <v>77</v>
      </c>
      <c r="D20" s="402"/>
      <c r="E20" s="403"/>
      <c r="F20" s="403"/>
      <c r="G20" s="398"/>
      <c r="H20" s="39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4" s="34" customFormat="1" ht="35.25" customHeight="1" x14ac:dyDescent="0.3">
      <c r="B21" s="143" t="s">
        <v>57</v>
      </c>
      <c r="C21" s="39" t="s">
        <v>76</v>
      </c>
      <c r="D21" s="402"/>
      <c r="E21" s="403"/>
      <c r="F21" s="403"/>
      <c r="G21" s="395"/>
      <c r="H21" s="399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4" s="34" customFormat="1" ht="35.25" customHeight="1" x14ac:dyDescent="0.3">
      <c r="B22" s="143" t="s">
        <v>100</v>
      </c>
      <c r="C22" s="39" t="s">
        <v>69</v>
      </c>
      <c r="D22" s="402"/>
      <c r="E22" s="403"/>
      <c r="F22" s="403"/>
      <c r="G22" s="398"/>
      <c r="H22" s="399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2:24" s="34" customFormat="1" ht="35.25" customHeight="1" x14ac:dyDescent="0.3">
      <c r="B23" s="143" t="s">
        <v>101</v>
      </c>
      <c r="C23" s="39" t="s">
        <v>70</v>
      </c>
      <c r="D23" s="402"/>
      <c r="E23" s="403"/>
      <c r="F23" s="403"/>
      <c r="G23" s="398"/>
      <c r="H23" s="399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2:24" s="34" customFormat="1" ht="35.25" customHeight="1" x14ac:dyDescent="0.3">
      <c r="B24" s="143" t="s">
        <v>102</v>
      </c>
      <c r="C24" s="39" t="s">
        <v>71</v>
      </c>
      <c r="D24" s="402">
        <v>768519</v>
      </c>
      <c r="E24" s="403">
        <v>911388</v>
      </c>
      <c r="F24" s="403">
        <v>455696</v>
      </c>
      <c r="G24" s="398">
        <v>74074.080000000002</v>
      </c>
      <c r="H24" s="399">
        <v>0.16250000000000001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s="34" customFormat="1" ht="35.25" customHeight="1" x14ac:dyDescent="0.3">
      <c r="B25" s="143" t="s">
        <v>103</v>
      </c>
      <c r="C25" s="39" t="s">
        <v>72</v>
      </c>
      <c r="D25" s="402">
        <v>3</v>
      </c>
      <c r="E25" s="403">
        <v>3</v>
      </c>
      <c r="F25" s="403">
        <v>3</v>
      </c>
      <c r="G25" s="398">
        <v>3</v>
      </c>
      <c r="H25" s="399">
        <v>1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2:24" s="34" customFormat="1" ht="35.25" customHeight="1" x14ac:dyDescent="0.3">
      <c r="B26" s="143" t="s">
        <v>104</v>
      </c>
      <c r="C26" s="39" t="s">
        <v>9</v>
      </c>
      <c r="D26" s="402">
        <v>2831707</v>
      </c>
      <c r="E26" s="403">
        <v>3500000</v>
      </c>
      <c r="F26" s="403">
        <v>1750000</v>
      </c>
      <c r="G26" s="398">
        <v>790132.26</v>
      </c>
      <c r="H26" s="399">
        <v>0.45150000000000001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2:24" s="34" customFormat="1" ht="35.25" customHeight="1" x14ac:dyDescent="0.3">
      <c r="B27" s="143" t="s">
        <v>105</v>
      </c>
      <c r="C27" s="39" t="s">
        <v>73</v>
      </c>
      <c r="D27" s="402">
        <v>116388</v>
      </c>
      <c r="E27" s="403">
        <v>250000</v>
      </c>
      <c r="F27" s="403">
        <v>125000</v>
      </c>
      <c r="G27" s="398">
        <v>75911</v>
      </c>
      <c r="H27" s="399">
        <v>0.60719999999999996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2:24" s="38" customFormat="1" ht="35.25" customHeight="1" x14ac:dyDescent="0.2">
      <c r="B28" s="143" t="s">
        <v>106</v>
      </c>
      <c r="C28" s="145" t="s">
        <v>74</v>
      </c>
      <c r="D28" s="402">
        <v>52785</v>
      </c>
      <c r="E28" s="403">
        <v>300000</v>
      </c>
      <c r="F28" s="403">
        <v>150000</v>
      </c>
      <c r="G28" s="398">
        <v>42870</v>
      </c>
      <c r="H28" s="399">
        <v>0.2858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2:24" s="34" customFormat="1" ht="35.25" customHeight="1" x14ac:dyDescent="0.3">
      <c r="B29" s="143" t="s">
        <v>107</v>
      </c>
      <c r="C29" s="39" t="s">
        <v>10</v>
      </c>
      <c r="D29" s="402">
        <v>2363906</v>
      </c>
      <c r="E29" s="403">
        <v>2500000</v>
      </c>
      <c r="F29" s="403">
        <v>833334</v>
      </c>
      <c r="G29" s="398">
        <v>964860</v>
      </c>
      <c r="H29" s="399">
        <v>1.1577999999999999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 s="34" customFormat="1" ht="35.25" customHeight="1" x14ac:dyDescent="0.3">
      <c r="B30" s="143" t="s">
        <v>108</v>
      </c>
      <c r="C30" s="39" t="s">
        <v>42</v>
      </c>
      <c r="D30" s="402">
        <v>5</v>
      </c>
      <c r="E30" s="403">
        <v>6</v>
      </c>
      <c r="F30" s="403">
        <v>1</v>
      </c>
      <c r="G30" s="398">
        <v>3</v>
      </c>
      <c r="H30" s="399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 s="34" customFormat="1" ht="35.25" customHeight="1" x14ac:dyDescent="0.3">
      <c r="B31" s="143" t="s">
        <v>58</v>
      </c>
      <c r="C31" s="39" t="s">
        <v>11</v>
      </c>
      <c r="D31" s="402">
        <v>1277775</v>
      </c>
      <c r="E31" s="403">
        <v>2100000</v>
      </c>
      <c r="F31" s="403">
        <v>1050000</v>
      </c>
      <c r="G31" s="398"/>
      <c r="H31" s="399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34" customFormat="1" ht="35.25" customHeight="1" x14ac:dyDescent="0.3">
      <c r="B32" s="143" t="s">
        <v>109</v>
      </c>
      <c r="C32" s="39" t="s">
        <v>42</v>
      </c>
      <c r="D32" s="402">
        <v>7</v>
      </c>
      <c r="E32" s="403">
        <v>14</v>
      </c>
      <c r="F32" s="403">
        <v>6</v>
      </c>
      <c r="G32" s="398"/>
      <c r="H32" s="399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 s="34" customFormat="1" ht="35.25" customHeight="1" x14ac:dyDescent="0.3">
      <c r="B33" s="143" t="s">
        <v>110</v>
      </c>
      <c r="C33" s="39" t="s">
        <v>12</v>
      </c>
      <c r="D33" s="402"/>
      <c r="E33" s="403"/>
      <c r="F33" s="403"/>
      <c r="G33" s="398"/>
      <c r="H33" s="399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 s="34" customFormat="1" ht="35.25" customHeight="1" x14ac:dyDescent="0.3">
      <c r="B34" s="143" t="s">
        <v>111</v>
      </c>
      <c r="C34" s="39" t="s">
        <v>13</v>
      </c>
      <c r="D34" s="402">
        <v>20000</v>
      </c>
      <c r="E34" s="403">
        <v>400000</v>
      </c>
      <c r="F34" s="403">
        <v>200000</v>
      </c>
      <c r="G34" s="398">
        <v>151869</v>
      </c>
      <c r="H34" s="399">
        <v>0.75929999999999997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 s="34" customFormat="1" ht="35.25" customHeight="1" x14ac:dyDescent="0.3">
      <c r="B35" s="143" t="s">
        <v>112</v>
      </c>
      <c r="C35" s="39" t="s">
        <v>14</v>
      </c>
      <c r="D35" s="402"/>
      <c r="E35" s="403"/>
      <c r="F35" s="403"/>
      <c r="G35" s="398"/>
      <c r="H35" s="399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2:24" s="34" customFormat="1" ht="35.25" customHeight="1" x14ac:dyDescent="0.3">
      <c r="B36" s="143" t="s">
        <v>59</v>
      </c>
      <c r="C36" s="39" t="s">
        <v>720</v>
      </c>
      <c r="D36" s="402">
        <v>110000</v>
      </c>
      <c r="E36" s="403">
        <v>700000</v>
      </c>
      <c r="F36" s="403">
        <v>350000</v>
      </c>
      <c r="G36" s="398">
        <v>216000</v>
      </c>
      <c r="H36" s="399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2:24" s="34" customFormat="1" ht="35.25" customHeight="1" thickBot="1" x14ac:dyDescent="0.35">
      <c r="B37" s="141" t="s">
        <v>260</v>
      </c>
      <c r="C37" s="142" t="s">
        <v>259</v>
      </c>
      <c r="D37" s="404"/>
      <c r="E37" s="405"/>
      <c r="F37" s="405"/>
      <c r="G37" s="406"/>
      <c r="H37" s="407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2:24" s="34" customFormat="1" ht="9.75" customHeight="1" x14ac:dyDescent="0.3">
      <c r="B38" s="37"/>
      <c r="C38" s="101"/>
      <c r="D38" s="41"/>
      <c r="E38" s="101"/>
      <c r="F38" s="37"/>
      <c r="G38" s="37"/>
      <c r="H38" s="37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2:24" s="34" customFormat="1" ht="20.100000000000001" customHeight="1" x14ac:dyDescent="0.3">
      <c r="B39" s="37"/>
      <c r="C39" s="13" t="s">
        <v>566</v>
      </c>
      <c r="D39" s="230"/>
      <c r="E39" s="121"/>
      <c r="F39" s="59"/>
      <c r="G39" s="37"/>
      <c r="H39" s="3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2:24" s="34" customFormat="1" ht="20.100000000000001" customHeight="1" x14ac:dyDescent="0.3">
      <c r="B40" s="37"/>
      <c r="C40" s="121" t="s">
        <v>562</v>
      </c>
      <c r="D40" s="230"/>
      <c r="E40" s="121"/>
      <c r="F40" s="59"/>
      <c r="G40" s="37"/>
      <c r="H40" s="37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2:24" s="34" customFormat="1" ht="20.100000000000001" customHeight="1" x14ac:dyDescent="0.3">
      <c r="B41" s="37"/>
      <c r="C41" s="588" t="s">
        <v>672</v>
      </c>
      <c r="D41" s="588"/>
      <c r="E41" s="588"/>
      <c r="F41" s="588"/>
      <c r="G41" s="37"/>
      <c r="H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2:24" x14ac:dyDescent="0.25">
      <c r="B42" s="102"/>
      <c r="C42" s="5"/>
      <c r="D42" s="30"/>
      <c r="E42" s="5"/>
      <c r="F42" s="102"/>
      <c r="G42" s="102"/>
      <c r="H42" s="10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89"/>
      <c r="C43" s="589"/>
      <c r="D43" s="13"/>
      <c r="E43" s="590"/>
      <c r="F43" s="590"/>
      <c r="G43" s="590"/>
      <c r="H43" s="590"/>
      <c r="I43" s="10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0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2"/>
      <c r="C45" s="5"/>
      <c r="D45" s="30"/>
      <c r="E45" s="5"/>
      <c r="F45" s="102"/>
      <c r="G45" s="102"/>
      <c r="H45" s="10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2"/>
      <c r="C46" s="3"/>
      <c r="D46" s="31"/>
      <c r="E46" s="3"/>
      <c r="F46" s="102"/>
      <c r="G46" s="102"/>
      <c r="H46" s="10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2"/>
      <c r="C47" s="3"/>
      <c r="D47" s="31"/>
      <c r="E47" s="3"/>
      <c r="F47" s="102"/>
      <c r="G47" s="102"/>
      <c r="H47" s="10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2"/>
      <c r="C48" s="3"/>
      <c r="D48" s="31"/>
      <c r="E48" s="3"/>
      <c r="F48" s="102"/>
      <c r="G48" s="102"/>
      <c r="H48" s="10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2"/>
      <c r="C49" s="6"/>
      <c r="D49" s="32"/>
      <c r="E49" s="6"/>
      <c r="F49" s="102"/>
      <c r="G49" s="102"/>
      <c r="H49" s="10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2"/>
      <c r="C50" s="6"/>
      <c r="D50" s="32"/>
      <c r="E50" s="6"/>
      <c r="F50" s="102"/>
      <c r="G50" s="102"/>
      <c r="H50" s="10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2"/>
      <c r="C51" s="6"/>
      <c r="D51" s="32"/>
      <c r="E51" s="6"/>
      <c r="F51" s="102"/>
      <c r="G51" s="102"/>
      <c r="H51" s="10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2"/>
      <c r="C52" s="6"/>
      <c r="D52" s="32"/>
      <c r="E52" s="6"/>
      <c r="F52" s="102"/>
      <c r="G52" s="102"/>
      <c r="H52" s="10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2"/>
      <c r="C53" s="6"/>
      <c r="D53" s="32"/>
      <c r="E53" s="6"/>
      <c r="F53" s="102"/>
      <c r="G53" s="102"/>
      <c r="H53" s="10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2"/>
      <c r="C54" s="6"/>
      <c r="D54" s="32"/>
      <c r="E54" s="6"/>
      <c r="F54" s="102"/>
      <c r="G54" s="102"/>
      <c r="H54" s="10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2"/>
      <c r="C55" s="3"/>
      <c r="D55" s="31"/>
      <c r="E55" s="3"/>
      <c r="F55" s="102"/>
      <c r="G55" s="102"/>
      <c r="H55" s="10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2"/>
      <c r="C56" s="3"/>
      <c r="D56" s="31"/>
      <c r="E56" s="3"/>
      <c r="F56" s="102"/>
      <c r="G56" s="102"/>
      <c r="H56" s="10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2"/>
      <c r="C57" s="3"/>
      <c r="D57" s="31"/>
      <c r="E57" s="3"/>
      <c r="F57" s="102"/>
      <c r="G57" s="102"/>
      <c r="H57" s="10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2"/>
      <c r="C58" s="6"/>
      <c r="D58" s="32"/>
      <c r="E58" s="6"/>
      <c r="F58" s="102"/>
      <c r="G58" s="102"/>
      <c r="H58" s="10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2"/>
      <c r="C59" s="6"/>
      <c r="D59" s="32"/>
      <c r="E59" s="6"/>
      <c r="F59" s="102"/>
      <c r="G59" s="102"/>
      <c r="H59" s="10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2"/>
      <c r="C60" s="6"/>
      <c r="D60" s="32"/>
      <c r="E60" s="6"/>
      <c r="F60" s="102"/>
      <c r="G60" s="102"/>
      <c r="H60" s="10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2"/>
      <c r="C61" s="6"/>
      <c r="D61" s="32"/>
      <c r="E61" s="6"/>
      <c r="F61" s="102"/>
      <c r="G61" s="102"/>
      <c r="H61" s="10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zoomScale="75" zoomScaleNormal="75" zoomScaleSheetLayoutView="86" workbookViewId="0">
      <selection activeCell="C24" sqref="C24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7" t="s">
        <v>203</v>
      </c>
    </row>
    <row r="4" spans="2:24" ht="18.75" x14ac:dyDescent="0.3">
      <c r="B4" s="609" t="s">
        <v>33</v>
      </c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27"/>
      <c r="N4" s="27"/>
      <c r="O4" s="27"/>
    </row>
    <row r="5" spans="2:24" ht="16.5" customHeight="1" thickBot="1" x14ac:dyDescent="0.35"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1"/>
    </row>
    <row r="6" spans="2:24" ht="25.5" customHeight="1" x14ac:dyDescent="0.25">
      <c r="B6" s="610" t="s">
        <v>2</v>
      </c>
      <c r="C6" s="610" t="s">
        <v>119</v>
      </c>
      <c r="D6" s="602" t="s">
        <v>256</v>
      </c>
      <c r="E6" s="603"/>
      <c r="F6" s="604"/>
      <c r="G6" s="602" t="s">
        <v>257</v>
      </c>
      <c r="H6" s="603"/>
      <c r="I6" s="604"/>
      <c r="J6" s="603" t="s">
        <v>207</v>
      </c>
      <c r="K6" s="603"/>
      <c r="L6" s="604"/>
      <c r="M6" s="26"/>
      <c r="N6" s="26"/>
      <c r="O6" s="586"/>
      <c r="P6" s="587"/>
      <c r="Q6" s="586"/>
      <c r="R6" s="587"/>
      <c r="S6" s="586"/>
      <c r="T6" s="587"/>
      <c r="U6" s="586"/>
      <c r="V6" s="587"/>
      <c r="W6" s="587"/>
      <c r="X6" s="587"/>
    </row>
    <row r="7" spans="2:24" ht="36.75" customHeight="1" thickBot="1" x14ac:dyDescent="0.3">
      <c r="B7" s="611"/>
      <c r="C7" s="611"/>
      <c r="D7" s="605"/>
      <c r="E7" s="606"/>
      <c r="F7" s="607"/>
      <c r="G7" s="605"/>
      <c r="H7" s="606"/>
      <c r="I7" s="607"/>
      <c r="J7" s="606"/>
      <c r="K7" s="606"/>
      <c r="L7" s="607"/>
      <c r="M7" s="25"/>
      <c r="N7" s="26"/>
      <c r="O7" s="586"/>
      <c r="P7" s="586"/>
      <c r="Q7" s="586"/>
      <c r="R7" s="586"/>
      <c r="S7" s="586"/>
      <c r="T7" s="587"/>
      <c r="U7" s="586"/>
      <c r="V7" s="587"/>
      <c r="W7" s="587"/>
      <c r="X7" s="587"/>
    </row>
    <row r="8" spans="2:24" s="34" customFormat="1" ht="36.75" customHeight="1" x14ac:dyDescent="0.3">
      <c r="B8" s="157"/>
      <c r="C8" s="237" t="s">
        <v>818</v>
      </c>
      <c r="D8" s="595">
        <v>171</v>
      </c>
      <c r="E8" s="596"/>
      <c r="F8" s="597"/>
      <c r="G8" s="595">
        <v>9</v>
      </c>
      <c r="H8" s="596"/>
      <c r="I8" s="597"/>
      <c r="J8" s="595"/>
      <c r="K8" s="596"/>
      <c r="L8" s="597"/>
      <c r="M8" s="42"/>
      <c r="N8" s="42"/>
      <c r="O8" s="43"/>
      <c r="P8" s="43"/>
      <c r="Q8" s="43"/>
      <c r="R8" s="43"/>
      <c r="S8" s="43"/>
      <c r="T8" s="37"/>
      <c r="U8" s="43"/>
      <c r="V8" s="37"/>
      <c r="W8" s="37"/>
      <c r="X8" s="37"/>
    </row>
    <row r="9" spans="2:24" s="34" customFormat="1" ht="24.95" customHeight="1" x14ac:dyDescent="0.3">
      <c r="B9" s="158"/>
      <c r="C9" s="238" t="s">
        <v>15</v>
      </c>
      <c r="D9" s="598"/>
      <c r="E9" s="599"/>
      <c r="F9" s="600"/>
      <c r="G9" s="608"/>
      <c r="H9" s="599"/>
      <c r="I9" s="600"/>
      <c r="J9" s="608"/>
      <c r="K9" s="599"/>
      <c r="L9" s="600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24.95" customHeight="1" x14ac:dyDescent="0.3">
      <c r="B10" s="158" t="s">
        <v>47</v>
      </c>
      <c r="C10" s="239" t="s">
        <v>710</v>
      </c>
      <c r="D10" s="598"/>
      <c r="E10" s="599"/>
      <c r="F10" s="600"/>
      <c r="G10" s="608">
        <v>1</v>
      </c>
      <c r="H10" s="599"/>
      <c r="I10" s="600"/>
      <c r="J10" s="608"/>
      <c r="K10" s="599"/>
      <c r="L10" s="600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24.95" customHeight="1" x14ac:dyDescent="0.3">
      <c r="B11" s="158" t="s">
        <v>48</v>
      </c>
      <c r="C11" s="239"/>
      <c r="D11" s="598"/>
      <c r="E11" s="599"/>
      <c r="F11" s="600"/>
      <c r="G11" s="608"/>
      <c r="H11" s="599"/>
      <c r="I11" s="600"/>
      <c r="J11" s="608"/>
      <c r="K11" s="599"/>
      <c r="L11" s="600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24.95" customHeight="1" x14ac:dyDescent="0.3">
      <c r="B12" s="158" t="s">
        <v>49</v>
      </c>
      <c r="C12" s="239"/>
      <c r="D12" s="598"/>
      <c r="E12" s="599"/>
      <c r="F12" s="600"/>
      <c r="G12" s="608"/>
      <c r="H12" s="599"/>
      <c r="I12" s="600"/>
      <c r="J12" s="608"/>
      <c r="K12" s="599"/>
      <c r="L12" s="600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24.95" customHeight="1" x14ac:dyDescent="0.3">
      <c r="B13" s="158" t="s">
        <v>50</v>
      </c>
      <c r="C13" s="239"/>
      <c r="D13" s="304"/>
      <c r="E13" s="305"/>
      <c r="F13" s="306"/>
      <c r="G13" s="307"/>
      <c r="H13" s="305"/>
      <c r="I13" s="306"/>
      <c r="J13" s="307"/>
      <c r="K13" s="305"/>
      <c r="L13" s="306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24.95" customHeight="1" x14ac:dyDescent="0.3">
      <c r="B14" s="158" t="s">
        <v>258</v>
      </c>
      <c r="C14" s="239"/>
      <c r="D14" s="598"/>
      <c r="E14" s="599"/>
      <c r="F14" s="600"/>
      <c r="G14" s="608"/>
      <c r="H14" s="599"/>
      <c r="I14" s="600"/>
      <c r="J14" s="608"/>
      <c r="K14" s="599"/>
      <c r="L14" s="600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4.5" customHeight="1" x14ac:dyDescent="0.3">
      <c r="B15" s="159"/>
      <c r="C15" s="240"/>
      <c r="D15" s="308"/>
      <c r="E15" s="309"/>
      <c r="F15" s="310"/>
      <c r="G15" s="308"/>
      <c r="H15" s="309"/>
      <c r="I15" s="310"/>
      <c r="J15" s="311"/>
      <c r="K15" s="309"/>
      <c r="L15" s="310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24.95" customHeight="1" x14ac:dyDescent="0.3">
      <c r="B16" s="158"/>
      <c r="C16" s="238" t="s">
        <v>16</v>
      </c>
      <c r="D16" s="598"/>
      <c r="E16" s="599"/>
      <c r="F16" s="600"/>
      <c r="G16" s="608"/>
      <c r="H16" s="599"/>
      <c r="I16" s="600"/>
      <c r="J16" s="608"/>
      <c r="K16" s="599"/>
      <c r="L16" s="600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5" s="34" customFormat="1" ht="24.95" customHeight="1" x14ac:dyDescent="0.3">
      <c r="B17" s="158" t="s">
        <v>47</v>
      </c>
      <c r="C17" s="241" t="s">
        <v>711</v>
      </c>
      <c r="D17" s="598">
        <v>3</v>
      </c>
      <c r="E17" s="599"/>
      <c r="F17" s="600"/>
      <c r="G17" s="608">
        <v>1</v>
      </c>
      <c r="H17" s="599"/>
      <c r="I17" s="600"/>
      <c r="J17" s="608"/>
      <c r="K17" s="599"/>
      <c r="L17" s="600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5" s="34" customFormat="1" ht="24.95" customHeight="1" x14ac:dyDescent="0.3">
      <c r="B18" s="158" t="s">
        <v>48</v>
      </c>
      <c r="C18" s="241"/>
      <c r="D18" s="598"/>
      <c r="E18" s="599"/>
      <c r="F18" s="600"/>
      <c r="G18" s="608"/>
      <c r="H18" s="599"/>
      <c r="I18" s="600"/>
      <c r="J18" s="608"/>
      <c r="K18" s="599"/>
      <c r="L18" s="600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5" s="34" customFormat="1" ht="24.95" customHeight="1" x14ac:dyDescent="0.3">
      <c r="B19" s="160" t="s">
        <v>49</v>
      </c>
      <c r="C19" s="242"/>
      <c r="D19" s="304"/>
      <c r="E19" s="305"/>
      <c r="F19" s="306"/>
      <c r="G19" s="307"/>
      <c r="H19" s="305"/>
      <c r="I19" s="306"/>
      <c r="J19" s="307"/>
      <c r="K19" s="305"/>
      <c r="L19" s="306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5" s="34" customFormat="1" ht="24.95" customHeight="1" x14ac:dyDescent="0.3">
      <c r="B20" s="160" t="s">
        <v>50</v>
      </c>
      <c r="C20" s="242"/>
      <c r="D20" s="598"/>
      <c r="E20" s="599"/>
      <c r="F20" s="600"/>
      <c r="G20" s="608"/>
      <c r="H20" s="599"/>
      <c r="I20" s="600"/>
      <c r="J20" s="608"/>
      <c r="K20" s="599"/>
      <c r="L20" s="600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5" s="34" customFormat="1" ht="24.95" customHeight="1" thickBot="1" x14ac:dyDescent="0.35">
      <c r="B21" s="158" t="s">
        <v>258</v>
      </c>
      <c r="C21" s="239"/>
      <c r="D21" s="612">
        <v>168</v>
      </c>
      <c r="E21" s="613"/>
      <c r="F21" s="614"/>
      <c r="G21" s="615">
        <v>9</v>
      </c>
      <c r="H21" s="616"/>
      <c r="I21" s="617"/>
      <c r="J21" s="608"/>
      <c r="K21" s="599"/>
      <c r="L21" s="600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5" s="24" customFormat="1" ht="36.75" customHeight="1" thickBot="1" x14ac:dyDescent="0.35">
      <c r="B22" s="591"/>
      <c r="C22" s="593" t="s">
        <v>819</v>
      </c>
      <c r="D22" s="232" t="s">
        <v>764</v>
      </c>
      <c r="E22" s="233" t="s">
        <v>765</v>
      </c>
      <c r="F22" s="234" t="s">
        <v>766</v>
      </c>
      <c r="G22" s="235" t="s">
        <v>764</v>
      </c>
      <c r="H22" s="233" t="s">
        <v>765</v>
      </c>
      <c r="I22" s="236" t="s">
        <v>766</v>
      </c>
      <c r="J22" s="232" t="s">
        <v>764</v>
      </c>
      <c r="K22" s="233" t="s">
        <v>765</v>
      </c>
      <c r="L22" s="236" t="s">
        <v>766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2:25" s="24" customFormat="1" ht="36.75" customHeight="1" thickBot="1" x14ac:dyDescent="0.35">
      <c r="B23" s="592"/>
      <c r="C23" s="594"/>
      <c r="D23" s="312">
        <v>168</v>
      </c>
      <c r="E23" s="313">
        <v>49</v>
      </c>
      <c r="F23" s="313">
        <v>119</v>
      </c>
      <c r="G23" s="314">
        <v>9</v>
      </c>
      <c r="H23" s="313">
        <v>2</v>
      </c>
      <c r="I23" s="315">
        <v>7</v>
      </c>
      <c r="J23" s="312" t="s">
        <v>755</v>
      </c>
      <c r="K23" s="313" t="s">
        <v>755</v>
      </c>
      <c r="L23" s="315" t="s">
        <v>755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2:25" s="34" customFormat="1" ht="18.75" x14ac:dyDescent="0.3">
      <c r="B24" s="45"/>
      <c r="C24" s="46">
        <v>5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5" s="34" customFormat="1" ht="18.75" x14ac:dyDescent="0.3"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2:25" s="34" customFormat="1" ht="18.75" x14ac:dyDescent="0.3">
      <c r="C26" s="34" t="s">
        <v>208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2:25" s="34" customFormat="1" ht="18.75" x14ac:dyDescent="0.3">
      <c r="C27" s="34" t="s">
        <v>565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2:25" s="34" customFormat="1" ht="18.75" x14ac:dyDescent="0.3"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2:25" s="34" customFormat="1" ht="18.75" customHeight="1" x14ac:dyDescent="0.3"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2:25" s="34" customFormat="1" ht="18.75" x14ac:dyDescent="0.3">
      <c r="C30" s="36"/>
      <c r="M30" s="601"/>
      <c r="N30" s="601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2:25" ht="18.75" x14ac:dyDescent="0.3">
      <c r="D31" s="156"/>
      <c r="E31" s="156"/>
      <c r="F31" s="156"/>
      <c r="G31" s="156"/>
      <c r="H31" s="156"/>
      <c r="I31" s="156"/>
      <c r="J31" s="156"/>
      <c r="K31" s="156"/>
      <c r="L31" s="156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zoomScaleNormal="100" zoomScaleSheetLayoutView="86" workbookViewId="0">
      <selection activeCell="B5" sqref="B5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6"/>
      <c r="I1" s="618" t="s">
        <v>202</v>
      </c>
      <c r="J1" s="618"/>
    </row>
    <row r="2" spans="2:10" ht="15.75" x14ac:dyDescent="0.25">
      <c r="G2" s="176"/>
    </row>
    <row r="4" spans="2:10" ht="18.75" x14ac:dyDescent="0.3">
      <c r="B4" s="621" t="s">
        <v>820</v>
      </c>
      <c r="C4" s="621"/>
      <c r="D4" s="621"/>
      <c r="E4" s="621"/>
      <c r="F4" s="621"/>
      <c r="G4" s="621"/>
      <c r="H4" s="104"/>
    </row>
    <row r="5" spans="2:10" ht="13.5" thickBot="1" x14ac:dyDescent="0.25">
      <c r="B5" s="105"/>
      <c r="C5" s="106"/>
      <c r="D5" s="106"/>
      <c r="E5" s="106"/>
      <c r="F5" s="106"/>
      <c r="G5" s="103" t="s">
        <v>1</v>
      </c>
    </row>
    <row r="6" spans="2:10" ht="22.5" customHeight="1" thickBot="1" x14ac:dyDescent="0.25">
      <c r="B6" s="622"/>
      <c r="C6" s="623"/>
      <c r="D6" s="626" t="s">
        <v>0</v>
      </c>
      <c r="E6" s="627"/>
      <c r="F6" s="626" t="s">
        <v>41</v>
      </c>
      <c r="G6" s="627"/>
    </row>
    <row r="7" spans="2:10" ht="22.5" customHeight="1" thickBot="1" x14ac:dyDescent="0.25">
      <c r="B7" s="624"/>
      <c r="C7" s="625"/>
      <c r="D7" s="243" t="s">
        <v>214</v>
      </c>
      <c r="E7" s="244" t="s">
        <v>215</v>
      </c>
      <c r="F7" s="243" t="s">
        <v>214</v>
      </c>
      <c r="G7" s="244" t="s">
        <v>215</v>
      </c>
    </row>
    <row r="8" spans="2:10" ht="30" customHeight="1" x14ac:dyDescent="0.2">
      <c r="B8" s="628" t="s">
        <v>216</v>
      </c>
      <c r="C8" s="107" t="s">
        <v>250</v>
      </c>
      <c r="D8" s="170"/>
      <c r="E8" s="171"/>
      <c r="F8" s="170">
        <v>69249.62</v>
      </c>
      <c r="G8" s="171">
        <v>57796.26</v>
      </c>
    </row>
    <row r="9" spans="2:10" ht="30" customHeight="1" x14ac:dyDescent="0.2">
      <c r="B9" s="628"/>
      <c r="C9" s="169" t="s">
        <v>251</v>
      </c>
      <c r="D9" s="172"/>
      <c r="E9" s="173"/>
      <c r="F9" s="172">
        <v>182287.47</v>
      </c>
      <c r="G9" s="173">
        <v>137035.79999999999</v>
      </c>
    </row>
    <row r="10" spans="2:10" ht="30" customHeight="1" thickBot="1" x14ac:dyDescent="0.25">
      <c r="B10" s="629"/>
      <c r="C10" s="108" t="s">
        <v>252</v>
      </c>
      <c r="D10" s="174">
        <v>145081</v>
      </c>
      <c r="E10" s="175">
        <v>105619</v>
      </c>
      <c r="F10" s="174">
        <v>108521.89</v>
      </c>
      <c r="G10" s="175">
        <v>84833.22</v>
      </c>
    </row>
    <row r="11" spans="2:10" ht="30" customHeight="1" x14ac:dyDescent="0.2">
      <c r="B11" s="619" t="s">
        <v>217</v>
      </c>
      <c r="C11" s="107" t="s">
        <v>250</v>
      </c>
      <c r="D11" s="170"/>
      <c r="E11" s="171"/>
      <c r="F11" s="170">
        <v>190241.21</v>
      </c>
      <c r="G11" s="171">
        <v>142611.35999999999</v>
      </c>
    </row>
    <row r="12" spans="2:10" ht="30" customHeight="1" x14ac:dyDescent="0.2">
      <c r="B12" s="619"/>
      <c r="C12" s="169" t="s">
        <v>251</v>
      </c>
      <c r="D12" s="172"/>
      <c r="E12" s="173"/>
      <c r="F12" s="172">
        <v>219486.45</v>
      </c>
      <c r="G12" s="173">
        <v>163112.28</v>
      </c>
    </row>
    <row r="13" spans="2:10" ht="30" customHeight="1" thickBot="1" x14ac:dyDescent="0.25">
      <c r="B13" s="620"/>
      <c r="C13" s="108" t="s">
        <v>252</v>
      </c>
      <c r="D13" s="174">
        <v>211598</v>
      </c>
      <c r="E13" s="175">
        <v>154044</v>
      </c>
      <c r="F13" s="174">
        <v>200914.47</v>
      </c>
      <c r="G13" s="175">
        <v>150093.32999999999</v>
      </c>
    </row>
    <row r="14" spans="2:10" ht="13.5" customHeight="1" x14ac:dyDescent="0.2">
      <c r="G14" t="s">
        <v>709</v>
      </c>
    </row>
    <row r="15" spans="2:10" x14ac:dyDescent="0.2">
      <c r="B15" s="183" t="s">
        <v>567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zoomScale="87" zoomScaleNormal="87" workbookViewId="0">
      <selection activeCell="H14" sqref="H14"/>
    </sheetView>
  </sheetViews>
  <sheetFormatPr defaultRowHeight="15.75" x14ac:dyDescent="0.25"/>
  <cols>
    <col min="1" max="1" width="2.7109375" style="13" customWidth="1"/>
    <col min="2" max="2" width="42.140625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201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30" t="s">
        <v>675</v>
      </c>
      <c r="C3" s="630"/>
      <c r="D3" s="630"/>
      <c r="E3" s="630"/>
      <c r="F3" s="630"/>
      <c r="G3" s="630"/>
      <c r="H3" s="630"/>
      <c r="I3" s="630"/>
      <c r="J3" s="316"/>
      <c r="K3" s="14"/>
    </row>
    <row r="4" spans="2:11" ht="16.5" thickBot="1" x14ac:dyDescent="0.3">
      <c r="B4" s="110"/>
      <c r="C4" s="110"/>
      <c r="D4" s="110"/>
      <c r="E4" s="110"/>
      <c r="F4" s="110"/>
      <c r="G4" s="110"/>
      <c r="I4" s="111" t="s">
        <v>1</v>
      </c>
    </row>
    <row r="5" spans="2:11" s="47" customFormat="1" ht="44.25" customHeight="1" thickBot="1" x14ac:dyDescent="0.35">
      <c r="B5" s="634" t="s">
        <v>756</v>
      </c>
      <c r="C5" s="635"/>
      <c r="D5" s="635"/>
      <c r="E5" s="635"/>
      <c r="F5" s="635"/>
      <c r="G5" s="635"/>
      <c r="H5" s="636"/>
      <c r="I5" s="632" t="s">
        <v>222</v>
      </c>
      <c r="J5" s="96"/>
    </row>
    <row r="6" spans="2:11" s="47" customFormat="1" ht="47.25" customHeight="1" thickBot="1" x14ac:dyDescent="0.35">
      <c r="B6" s="188" t="s">
        <v>674</v>
      </c>
      <c r="C6" s="245" t="s">
        <v>219</v>
      </c>
      <c r="D6" s="245" t="s">
        <v>255</v>
      </c>
      <c r="E6" s="245" t="s">
        <v>209</v>
      </c>
      <c r="F6" s="246" t="s">
        <v>210</v>
      </c>
      <c r="G6" s="245" t="s">
        <v>211</v>
      </c>
      <c r="H6" s="245" t="s">
        <v>212</v>
      </c>
      <c r="I6" s="633"/>
      <c r="J6" s="96"/>
    </row>
    <row r="7" spans="2:11" s="47" customFormat="1" ht="20.100000000000001" customHeight="1" x14ac:dyDescent="0.3">
      <c r="B7" s="408" t="s">
        <v>757</v>
      </c>
      <c r="C7" s="409">
        <v>424900</v>
      </c>
      <c r="D7" s="408" t="s">
        <v>759</v>
      </c>
      <c r="E7" s="112">
        <v>3000000</v>
      </c>
      <c r="F7" s="112">
        <v>6000000</v>
      </c>
      <c r="G7" s="112">
        <v>9000000</v>
      </c>
      <c r="H7" s="113">
        <v>12000000</v>
      </c>
      <c r="I7" s="119" t="s">
        <v>755</v>
      </c>
      <c r="J7" s="96"/>
    </row>
    <row r="8" spans="2:11" s="47" customFormat="1" ht="20.100000000000001" customHeight="1" x14ac:dyDescent="0.3">
      <c r="B8" s="408" t="s">
        <v>758</v>
      </c>
      <c r="C8" s="409">
        <v>424900</v>
      </c>
      <c r="D8" s="408" t="s">
        <v>760</v>
      </c>
      <c r="E8" s="112"/>
      <c r="F8" s="112">
        <v>8000000</v>
      </c>
      <c r="G8" s="112">
        <v>8000000</v>
      </c>
      <c r="H8" s="113">
        <v>8000000</v>
      </c>
      <c r="I8" s="119" t="s">
        <v>755</v>
      </c>
      <c r="J8" s="96"/>
    </row>
    <row r="9" spans="2:11" s="47" customFormat="1" ht="20.100000000000001" customHeight="1" x14ac:dyDescent="0.3">
      <c r="B9" s="408"/>
      <c r="C9" s="409"/>
      <c r="D9" s="408"/>
      <c r="E9" s="112"/>
      <c r="F9" s="112"/>
      <c r="G9" s="112"/>
      <c r="H9" s="113"/>
      <c r="I9" s="119"/>
      <c r="J9" s="96"/>
    </row>
    <row r="10" spans="2:11" s="47" customFormat="1" ht="20.100000000000001" customHeight="1" x14ac:dyDescent="0.3">
      <c r="B10" s="114"/>
      <c r="C10" s="115"/>
      <c r="D10" s="115"/>
      <c r="E10" s="112"/>
      <c r="F10" s="112"/>
      <c r="G10" s="112"/>
      <c r="H10" s="113"/>
      <c r="I10" s="119"/>
      <c r="J10" s="96"/>
    </row>
    <row r="11" spans="2:11" s="47" customFormat="1" ht="20.100000000000001" customHeight="1" x14ac:dyDescent="0.3">
      <c r="B11" s="114"/>
      <c r="C11" s="115"/>
      <c r="D11" s="115"/>
      <c r="E11" s="112"/>
      <c r="F11" s="112"/>
      <c r="G11" s="112"/>
      <c r="H11" s="113"/>
      <c r="I11" s="119"/>
      <c r="J11" s="96"/>
    </row>
    <row r="12" spans="2:11" s="47" customFormat="1" ht="20.100000000000001" customHeight="1" thickBot="1" x14ac:dyDescent="0.35">
      <c r="B12" s="116"/>
      <c r="C12" s="116"/>
      <c r="D12" s="116"/>
      <c r="E12" s="117"/>
      <c r="F12" s="117"/>
      <c r="G12" s="117"/>
      <c r="H12" s="117"/>
      <c r="I12" s="120"/>
      <c r="J12" s="96"/>
    </row>
    <row r="13" spans="2:11" s="47" customFormat="1" ht="30" customHeight="1" thickBot="1" x14ac:dyDescent="0.35">
      <c r="B13" s="643"/>
      <c r="C13" s="644"/>
      <c r="D13" s="645"/>
      <c r="E13" s="247">
        <v>3000000</v>
      </c>
      <c r="F13" s="247">
        <v>14000000</v>
      </c>
      <c r="G13" s="247">
        <v>17000000</v>
      </c>
      <c r="H13" s="247">
        <v>20000000</v>
      </c>
      <c r="I13" s="247"/>
      <c r="J13" s="96"/>
    </row>
    <row r="14" spans="2:11" x14ac:dyDescent="0.25">
      <c r="I14" s="68"/>
    </row>
    <row r="15" spans="2:11" x14ac:dyDescent="0.25">
      <c r="B15" s="637" t="s">
        <v>676</v>
      </c>
      <c r="C15" s="637"/>
      <c r="D15" s="637"/>
      <c r="E15" s="637"/>
      <c r="F15" s="637"/>
      <c r="G15" s="637"/>
      <c r="H15" s="637"/>
      <c r="I15" s="99"/>
    </row>
    <row r="16" spans="2:11" x14ac:dyDescent="0.25">
      <c r="B16" s="55"/>
      <c r="C16" s="55"/>
      <c r="D16" s="55"/>
    </row>
    <row r="19" spans="2:12" x14ac:dyDescent="0.25">
      <c r="I19" s="98"/>
      <c r="J19" s="98"/>
      <c r="K19" s="98"/>
    </row>
    <row r="20" spans="2:12" ht="16.5" thickBot="1" x14ac:dyDescent="0.3">
      <c r="B20" s="118"/>
      <c r="C20" s="118"/>
      <c r="D20" s="118"/>
      <c r="E20" s="118"/>
      <c r="F20" s="118"/>
      <c r="G20" s="118"/>
      <c r="H20" s="118"/>
      <c r="I20" s="111" t="s">
        <v>1</v>
      </c>
    </row>
    <row r="21" spans="2:12" s="47" customFormat="1" ht="36" customHeight="1" thickBot="1" x14ac:dyDescent="0.35">
      <c r="B21" s="638" t="s">
        <v>814</v>
      </c>
      <c r="C21" s="639"/>
      <c r="D21" s="639"/>
      <c r="E21" s="639"/>
      <c r="F21" s="639"/>
      <c r="G21" s="639"/>
      <c r="H21" s="639"/>
      <c r="I21" s="640"/>
      <c r="L21" s="48"/>
    </row>
    <row r="22" spans="2:12" s="47" customFormat="1" ht="49.5" customHeight="1" x14ac:dyDescent="0.3">
      <c r="B22" s="641" t="s">
        <v>218</v>
      </c>
      <c r="C22" s="632" t="s">
        <v>219</v>
      </c>
      <c r="D22" s="632" t="s">
        <v>253</v>
      </c>
      <c r="E22" s="248" t="s">
        <v>40</v>
      </c>
      <c r="F22" s="248" t="s">
        <v>192</v>
      </c>
      <c r="G22" s="248" t="s">
        <v>220</v>
      </c>
      <c r="H22" s="248" t="s">
        <v>193</v>
      </c>
      <c r="I22" s="249" t="s">
        <v>222</v>
      </c>
    </row>
    <row r="23" spans="2:12" s="47" customFormat="1" ht="19.5" thickBot="1" x14ac:dyDescent="0.35">
      <c r="B23" s="642"/>
      <c r="C23" s="633"/>
      <c r="D23" s="633"/>
      <c r="E23" s="250">
        <v>1</v>
      </c>
      <c r="F23" s="250">
        <v>2</v>
      </c>
      <c r="G23" s="250">
        <v>3</v>
      </c>
      <c r="H23" s="250" t="s">
        <v>194</v>
      </c>
      <c r="I23" s="251">
        <v>5</v>
      </c>
    </row>
    <row r="24" spans="2:12" s="47" customFormat="1" ht="20.100000000000001" customHeight="1" x14ac:dyDescent="0.3">
      <c r="B24" s="408" t="s">
        <v>761</v>
      </c>
      <c r="C24" s="409">
        <v>424900</v>
      </c>
      <c r="D24" s="409" t="s">
        <v>762</v>
      </c>
      <c r="E24" s="112" t="s">
        <v>755</v>
      </c>
      <c r="F24" s="112" t="s">
        <v>755</v>
      </c>
      <c r="G24" s="112"/>
      <c r="H24" s="113"/>
      <c r="I24" s="119"/>
    </row>
    <row r="25" spans="2:12" s="47" customFormat="1" ht="20.100000000000001" customHeight="1" x14ac:dyDescent="0.3">
      <c r="B25" s="408" t="s">
        <v>758</v>
      </c>
      <c r="C25" s="409">
        <v>424900</v>
      </c>
      <c r="D25" s="409" t="s">
        <v>762</v>
      </c>
      <c r="E25" s="112" t="s">
        <v>755</v>
      </c>
      <c r="F25" s="112" t="s">
        <v>755</v>
      </c>
      <c r="G25" s="112"/>
      <c r="H25" s="113"/>
      <c r="I25" s="119"/>
    </row>
    <row r="26" spans="2:12" s="47" customFormat="1" ht="20.100000000000001" customHeight="1" x14ac:dyDescent="0.3">
      <c r="B26" s="408" t="s">
        <v>798</v>
      </c>
      <c r="C26" s="409"/>
      <c r="D26" s="409" t="s">
        <v>799</v>
      </c>
      <c r="E26" s="112" t="s">
        <v>755</v>
      </c>
      <c r="F26" s="112">
        <v>40114.050000000003</v>
      </c>
      <c r="G26" s="112">
        <v>40114.050000000003</v>
      </c>
      <c r="H26" s="113"/>
      <c r="I26" s="119"/>
    </row>
    <row r="27" spans="2:12" s="47" customFormat="1" ht="20.100000000000001" customHeight="1" x14ac:dyDescent="0.3">
      <c r="B27" s="474"/>
      <c r="C27" s="475"/>
      <c r="D27" s="475"/>
      <c r="E27" s="112"/>
      <c r="F27" s="112"/>
      <c r="G27" s="112"/>
      <c r="H27" s="113"/>
      <c r="I27" s="119"/>
    </row>
    <row r="28" spans="2:12" s="47" customFormat="1" ht="20.100000000000001" customHeight="1" x14ac:dyDescent="0.3">
      <c r="C28" s="114"/>
      <c r="D28" s="115"/>
      <c r="E28" s="112"/>
      <c r="F28" s="112"/>
      <c r="G28" s="112"/>
      <c r="H28" s="113"/>
      <c r="I28" s="119"/>
    </row>
    <row r="29" spans="2:12" s="47" customFormat="1" ht="20.100000000000001" customHeight="1" thickBot="1" x14ac:dyDescent="0.35">
      <c r="B29" s="116"/>
      <c r="C29" s="116"/>
      <c r="D29" s="116"/>
      <c r="E29" s="117"/>
      <c r="F29" s="117"/>
      <c r="G29" s="117"/>
      <c r="H29" s="117"/>
      <c r="I29" s="120"/>
    </row>
    <row r="30" spans="2:12" s="47" customFormat="1" ht="30" customHeight="1" thickBot="1" x14ac:dyDescent="0.35">
      <c r="B30" s="643" t="s">
        <v>254</v>
      </c>
      <c r="C30" s="644"/>
      <c r="D30" s="645"/>
      <c r="E30" s="247" t="s">
        <v>755</v>
      </c>
      <c r="F30" s="247">
        <v>40114.050000000003</v>
      </c>
      <c r="G30" s="247">
        <v>40114.050000000003</v>
      </c>
      <c r="H30" s="247"/>
      <c r="I30" s="247"/>
      <c r="J30" s="96"/>
    </row>
    <row r="31" spans="2:12" s="47" customFormat="1" ht="18.75" x14ac:dyDescent="0.3">
      <c r="B31" s="121"/>
      <c r="C31" s="121"/>
      <c r="D31" s="121"/>
      <c r="E31" s="122"/>
      <c r="F31" s="122"/>
      <c r="G31" s="122"/>
      <c r="H31" s="122"/>
      <c r="I31" s="97"/>
    </row>
    <row r="32" spans="2:12" s="47" customFormat="1" ht="18.75" x14ac:dyDescent="0.3">
      <c r="B32" s="121"/>
      <c r="C32" s="121"/>
      <c r="D32" s="121"/>
      <c r="E32" s="122"/>
      <c r="F32" s="122"/>
      <c r="G32" s="122"/>
      <c r="H32" s="122"/>
      <c r="I32" s="97"/>
    </row>
    <row r="33" spans="2:9" s="47" customFormat="1" ht="18" customHeight="1" x14ac:dyDescent="0.3">
      <c r="B33" s="631" t="s">
        <v>677</v>
      </c>
      <c r="C33" s="631"/>
      <c r="D33" s="631"/>
      <c r="E33" s="631"/>
      <c r="F33" s="631"/>
      <c r="G33" s="631"/>
      <c r="H33" s="631"/>
      <c r="I33" s="97"/>
    </row>
    <row r="34" spans="2:9" s="47" customFormat="1" ht="18.75" x14ac:dyDescent="0.3">
      <c r="B34" s="631" t="s">
        <v>567</v>
      </c>
      <c r="C34" s="631"/>
      <c r="D34" s="631"/>
      <c r="E34" s="631"/>
      <c r="F34" s="631"/>
      <c r="G34" s="631"/>
      <c r="H34" s="631"/>
      <c r="I34" s="97"/>
    </row>
    <row r="35" spans="2:9" s="47" customFormat="1" ht="18.75" x14ac:dyDescent="0.3">
      <c r="B35" s="121"/>
      <c r="C35" s="121"/>
      <c r="D35" s="121"/>
      <c r="E35" s="122"/>
      <c r="F35" s="122"/>
      <c r="G35" s="122"/>
      <c r="H35" s="122"/>
      <c r="I35" s="97"/>
    </row>
    <row r="36" spans="2:9" s="47" customFormat="1" ht="18.75" x14ac:dyDescent="0.3">
      <c r="B36" s="121"/>
      <c r="C36" s="121"/>
      <c r="D36" s="121"/>
      <c r="E36" s="122"/>
      <c r="F36" s="122"/>
      <c r="G36" s="122"/>
      <c r="H36" s="122"/>
      <c r="I36" s="97"/>
    </row>
    <row r="37" spans="2:9" s="47" customFormat="1" ht="18.75" x14ac:dyDescent="0.3">
      <c r="B37" s="56"/>
      <c r="C37" s="56"/>
      <c r="D37" s="56"/>
      <c r="E37" s="57"/>
      <c r="F37" s="58"/>
      <c r="G37" s="59"/>
      <c r="H37" s="109"/>
      <c r="I37" s="109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I17" sqref="I17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200</v>
      </c>
      <c r="N2" s="650"/>
      <c r="O2" s="650"/>
    </row>
    <row r="3" spans="2:18" x14ac:dyDescent="0.25">
      <c r="B3" s="1"/>
      <c r="N3" s="1"/>
      <c r="O3" s="12"/>
    </row>
    <row r="4" spans="2:18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8" ht="20.25" x14ac:dyDescent="0.3">
      <c r="B5" s="656" t="s">
        <v>43</v>
      </c>
      <c r="C5" s="656"/>
      <c r="D5" s="656"/>
      <c r="E5" s="656"/>
      <c r="F5" s="656"/>
      <c r="G5" s="656"/>
      <c r="H5" s="656"/>
      <c r="I5" s="656"/>
      <c r="J5" s="16"/>
      <c r="K5" s="16"/>
      <c r="L5" s="16"/>
      <c r="M5" s="16"/>
      <c r="N5" s="16"/>
      <c r="O5" s="16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7"/>
      <c r="D7" s="17"/>
      <c r="E7" s="17"/>
      <c r="G7" s="17"/>
      <c r="H7" s="17"/>
      <c r="I7" s="53" t="s">
        <v>1</v>
      </c>
      <c r="K7" s="17"/>
      <c r="L7" s="17"/>
      <c r="M7" s="17"/>
      <c r="N7" s="17"/>
      <c r="O7" s="17"/>
      <c r="P7" s="17"/>
    </row>
    <row r="8" spans="2:18" s="21" customFormat="1" ht="32.25" customHeight="1" x14ac:dyDescent="0.2">
      <c r="B8" s="651" t="s">
        <v>2</v>
      </c>
      <c r="C8" s="646" t="s">
        <v>3</v>
      </c>
      <c r="D8" s="648" t="s">
        <v>768</v>
      </c>
      <c r="E8" s="648" t="s">
        <v>725</v>
      </c>
      <c r="F8" s="648" t="s">
        <v>767</v>
      </c>
      <c r="G8" s="653" t="s">
        <v>815</v>
      </c>
      <c r="H8" s="654"/>
      <c r="I8" s="501" t="s">
        <v>810</v>
      </c>
      <c r="J8" s="18"/>
      <c r="K8" s="18"/>
      <c r="L8" s="18"/>
      <c r="M8" s="18"/>
      <c r="N8" s="18"/>
      <c r="O8" s="19"/>
      <c r="P8" s="20"/>
      <c r="Q8" s="20"/>
      <c r="R8" s="20"/>
    </row>
    <row r="9" spans="2:18" s="21" customFormat="1" ht="28.5" customHeight="1" thickBot="1" x14ac:dyDescent="0.25">
      <c r="B9" s="652"/>
      <c r="C9" s="647"/>
      <c r="D9" s="649"/>
      <c r="E9" s="649"/>
      <c r="F9" s="649"/>
      <c r="G9" s="254" t="s">
        <v>0</v>
      </c>
      <c r="H9" s="255" t="s">
        <v>41</v>
      </c>
      <c r="I9" s="655"/>
      <c r="J9" s="20"/>
      <c r="K9" s="20"/>
      <c r="L9" s="20"/>
      <c r="M9" s="20"/>
      <c r="N9" s="20"/>
      <c r="O9" s="20"/>
      <c r="P9" s="20"/>
      <c r="Q9" s="20"/>
      <c r="R9" s="20"/>
    </row>
    <row r="10" spans="2:18" s="7" customFormat="1" ht="24" customHeight="1" x14ac:dyDescent="0.2">
      <c r="B10" s="259" t="s">
        <v>47</v>
      </c>
      <c r="C10" s="256" t="s">
        <v>38</v>
      </c>
      <c r="D10" s="410"/>
      <c r="E10" s="410"/>
      <c r="F10" s="410"/>
      <c r="G10" s="410"/>
      <c r="H10" s="410"/>
      <c r="I10" s="411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60" t="s">
        <v>48</v>
      </c>
      <c r="C11" s="257" t="s">
        <v>39</v>
      </c>
      <c r="D11" s="412"/>
      <c r="E11" s="412"/>
      <c r="F11" s="412"/>
      <c r="G11" s="412"/>
      <c r="H11" s="412"/>
      <c r="I11" s="413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60" t="s">
        <v>49</v>
      </c>
      <c r="C12" s="257" t="s">
        <v>34</v>
      </c>
      <c r="D12" s="412"/>
      <c r="E12" s="412"/>
      <c r="F12" s="412"/>
      <c r="G12" s="412"/>
      <c r="H12" s="412"/>
      <c r="I12" s="413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60" t="s">
        <v>50</v>
      </c>
      <c r="C13" s="257" t="s">
        <v>35</v>
      </c>
      <c r="D13" s="412"/>
      <c r="E13" s="412"/>
      <c r="F13" s="412"/>
      <c r="G13" s="412"/>
      <c r="H13" s="412"/>
      <c r="I13" s="413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60" t="s">
        <v>51</v>
      </c>
      <c r="C14" s="257" t="s">
        <v>36</v>
      </c>
      <c r="D14" s="412">
        <v>400000</v>
      </c>
      <c r="E14" s="412">
        <v>600560</v>
      </c>
      <c r="F14" s="412">
        <v>730000</v>
      </c>
      <c r="G14" s="412">
        <v>230000</v>
      </c>
      <c r="H14" s="412">
        <v>30904.21</v>
      </c>
      <c r="I14" s="413">
        <v>0.13439999999999999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60" t="s">
        <v>52</v>
      </c>
      <c r="C15" s="257" t="s">
        <v>37</v>
      </c>
      <c r="D15" s="412">
        <v>160000</v>
      </c>
      <c r="E15" s="412">
        <v>63000</v>
      </c>
      <c r="F15" s="412">
        <v>160000</v>
      </c>
      <c r="G15" s="412">
        <v>80000</v>
      </c>
      <c r="H15" s="412">
        <v>33630</v>
      </c>
      <c r="I15" s="413">
        <v>0.4204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61" t="s">
        <v>53</v>
      </c>
      <c r="C16" s="258" t="s">
        <v>44</v>
      </c>
      <c r="D16" s="414">
        <v>400000</v>
      </c>
      <c r="E16" s="414">
        <v>20000</v>
      </c>
      <c r="F16" s="414">
        <v>400000</v>
      </c>
      <c r="G16" s="414">
        <v>200000</v>
      </c>
      <c r="H16" s="414">
        <v>151869</v>
      </c>
      <c r="I16" s="415">
        <v>0.75929999999999997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1"/>
      <c r="C17" s="71"/>
      <c r="D17" s="71"/>
      <c r="E17" s="71"/>
      <c r="F17" s="77"/>
    </row>
    <row r="18" spans="2:11" ht="20.25" customHeight="1" x14ac:dyDescent="0.25">
      <c r="B18" s="658" t="s">
        <v>188</v>
      </c>
      <c r="C18" s="661" t="s">
        <v>38</v>
      </c>
      <c r="D18" s="661"/>
      <c r="E18" s="662"/>
      <c r="F18" s="663" t="s">
        <v>39</v>
      </c>
      <c r="G18" s="661"/>
      <c r="H18" s="662"/>
      <c r="I18" s="663" t="s">
        <v>34</v>
      </c>
      <c r="J18" s="661"/>
      <c r="K18" s="662"/>
    </row>
    <row r="19" spans="2:11" x14ac:dyDescent="0.25">
      <c r="B19" s="659"/>
      <c r="C19" s="262">
        <v>1</v>
      </c>
      <c r="D19" s="262">
        <v>2</v>
      </c>
      <c r="E19" s="263">
        <v>3</v>
      </c>
      <c r="F19" s="264">
        <v>4</v>
      </c>
      <c r="G19" s="262">
        <v>5</v>
      </c>
      <c r="H19" s="263">
        <v>6</v>
      </c>
      <c r="I19" s="264">
        <v>7</v>
      </c>
      <c r="J19" s="262">
        <v>8</v>
      </c>
      <c r="K19" s="263">
        <v>9</v>
      </c>
    </row>
    <row r="20" spans="2:11" x14ac:dyDescent="0.25">
      <c r="B20" s="660"/>
      <c r="C20" s="265" t="s">
        <v>189</v>
      </c>
      <c r="D20" s="265" t="s">
        <v>190</v>
      </c>
      <c r="E20" s="266" t="s">
        <v>191</v>
      </c>
      <c r="F20" s="267" t="s">
        <v>189</v>
      </c>
      <c r="G20" s="265" t="s">
        <v>190</v>
      </c>
      <c r="H20" s="266" t="s">
        <v>191</v>
      </c>
      <c r="I20" s="267" t="s">
        <v>189</v>
      </c>
      <c r="J20" s="265" t="s">
        <v>190</v>
      </c>
      <c r="K20" s="266" t="s">
        <v>191</v>
      </c>
    </row>
    <row r="21" spans="2:11" x14ac:dyDescent="0.25">
      <c r="B21" s="72">
        <v>1</v>
      </c>
      <c r="C21" s="51"/>
      <c r="D21" s="51"/>
      <c r="E21" s="73"/>
      <c r="F21" s="78"/>
      <c r="G21" s="51"/>
      <c r="H21" s="73"/>
      <c r="I21" s="78" t="s">
        <v>780</v>
      </c>
      <c r="J21" s="51" t="s">
        <v>781</v>
      </c>
      <c r="K21" s="487" t="s">
        <v>782</v>
      </c>
    </row>
    <row r="22" spans="2:11" x14ac:dyDescent="0.25">
      <c r="B22" s="72">
        <v>2</v>
      </c>
      <c r="C22" s="51"/>
      <c r="D22" s="51"/>
      <c r="E22" s="73"/>
      <c r="F22" s="78"/>
      <c r="G22" s="51"/>
      <c r="H22" s="73"/>
      <c r="I22" s="78" t="s">
        <v>785</v>
      </c>
      <c r="J22" s="51" t="s">
        <v>784</v>
      </c>
      <c r="K22" s="487" t="s">
        <v>782</v>
      </c>
    </row>
    <row r="23" spans="2:11" x14ac:dyDescent="0.25">
      <c r="B23" s="72">
        <v>3</v>
      </c>
      <c r="C23" s="51"/>
      <c r="D23" s="51"/>
      <c r="E23" s="73"/>
      <c r="F23" s="78"/>
      <c r="G23" s="51"/>
      <c r="H23" s="73"/>
      <c r="I23" s="78" t="s">
        <v>783</v>
      </c>
      <c r="J23" s="51" t="s">
        <v>784</v>
      </c>
      <c r="K23" s="487" t="s">
        <v>782</v>
      </c>
    </row>
    <row r="24" spans="2:11" x14ac:dyDescent="0.25">
      <c r="B24" s="72">
        <v>4</v>
      </c>
      <c r="C24" s="51"/>
      <c r="D24" s="51"/>
      <c r="E24" s="73"/>
      <c r="F24" s="78"/>
      <c r="G24" s="51"/>
      <c r="H24" s="73"/>
      <c r="I24" s="78" t="s">
        <v>786</v>
      </c>
      <c r="J24" s="51" t="s">
        <v>784</v>
      </c>
      <c r="K24" s="487" t="s">
        <v>782</v>
      </c>
    </row>
    <row r="25" spans="2:11" x14ac:dyDescent="0.25">
      <c r="B25" s="72">
        <v>5</v>
      </c>
      <c r="C25" s="51"/>
      <c r="D25" s="51"/>
      <c r="E25" s="73"/>
      <c r="F25" s="78"/>
      <c r="G25" s="51"/>
      <c r="H25" s="73"/>
      <c r="I25" s="78" t="s">
        <v>816</v>
      </c>
      <c r="J25" s="51" t="s">
        <v>784</v>
      </c>
      <c r="K25" s="487" t="s">
        <v>782</v>
      </c>
    </row>
    <row r="26" spans="2:11" x14ac:dyDescent="0.25">
      <c r="B26" s="72">
        <v>6</v>
      </c>
      <c r="C26" s="51"/>
      <c r="D26" s="51"/>
      <c r="E26" s="73"/>
      <c r="F26" s="78"/>
      <c r="G26" s="51"/>
      <c r="H26" s="73"/>
      <c r="I26" s="78"/>
      <c r="J26" s="51"/>
      <c r="K26" s="416"/>
    </row>
    <row r="27" spans="2:11" x14ac:dyDescent="0.25">
      <c r="B27" s="72">
        <v>7</v>
      </c>
      <c r="C27" s="51"/>
      <c r="D27" s="51"/>
      <c r="E27" s="73"/>
      <c r="F27" s="78"/>
      <c r="G27" s="51"/>
      <c r="H27" s="73"/>
      <c r="I27" s="78"/>
      <c r="J27" s="51"/>
      <c r="K27" s="416"/>
    </row>
    <row r="28" spans="2:11" x14ac:dyDescent="0.25">
      <c r="B28" s="72">
        <v>8</v>
      </c>
      <c r="C28" s="51"/>
      <c r="D28" s="51"/>
      <c r="E28" s="73"/>
      <c r="F28" s="78"/>
      <c r="G28" s="51"/>
      <c r="H28" s="73"/>
      <c r="I28" s="78"/>
      <c r="J28" s="51"/>
      <c r="K28" s="416"/>
    </row>
    <row r="29" spans="2:11" x14ac:dyDescent="0.25">
      <c r="B29" s="72">
        <v>9</v>
      </c>
      <c r="C29" s="51"/>
      <c r="D29" s="51"/>
      <c r="E29" s="73"/>
      <c r="F29" s="78"/>
      <c r="G29" s="51"/>
      <c r="H29" s="73"/>
      <c r="I29" s="78"/>
      <c r="J29" s="51"/>
      <c r="K29" s="416"/>
    </row>
    <row r="30" spans="2:11" ht="16.5" thickBot="1" x14ac:dyDescent="0.3">
      <c r="B30" s="74">
        <v>10</v>
      </c>
      <c r="C30" s="75"/>
      <c r="D30" s="75"/>
      <c r="E30" s="76"/>
      <c r="F30" s="79"/>
      <c r="G30" s="75"/>
      <c r="H30" s="76"/>
      <c r="I30" s="79"/>
      <c r="J30" s="75"/>
      <c r="K30" s="417"/>
    </row>
    <row r="32" spans="2:11" ht="15.75" customHeight="1" x14ac:dyDescent="0.25">
      <c r="B32" s="657" t="s">
        <v>567</v>
      </c>
      <c r="C32" s="657"/>
      <c r="D32" s="657"/>
      <c r="E32" s="657"/>
      <c r="F32" s="657"/>
      <c r="G32" s="657"/>
      <c r="H32" s="657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workbookViewId="0">
      <selection activeCell="M36" sqref="M36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662</v>
      </c>
    </row>
    <row r="2" spans="1:13" ht="20.25" x14ac:dyDescent="0.3">
      <c r="B2" s="656" t="s">
        <v>678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</row>
    <row r="3" spans="1:13" ht="6.75" customHeight="1" x14ac:dyDescent="0.3">
      <c r="B3" s="335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3" ht="7.5" customHeight="1" x14ac:dyDescent="0.3">
      <c r="B4" s="334" t="s">
        <v>671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ht="4.5" customHeight="1" x14ac:dyDescent="0.25">
      <c r="B5" s="324" t="s">
        <v>667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76" t="s">
        <v>249</v>
      </c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</row>
    <row r="7" spans="1:13" ht="20.25" customHeight="1" thickBot="1" x14ac:dyDescent="0.3">
      <c r="A7" s="81"/>
      <c r="B7" s="672" t="s">
        <v>244</v>
      </c>
      <c r="C7" s="666" t="s">
        <v>224</v>
      </c>
      <c r="D7" s="667"/>
      <c r="E7" s="667"/>
      <c r="F7" s="668"/>
      <c r="G7" s="666" t="s">
        <v>245</v>
      </c>
      <c r="H7" s="668"/>
      <c r="I7" s="673" t="s">
        <v>668</v>
      </c>
      <c r="J7" s="673"/>
      <c r="K7" s="673"/>
      <c r="L7" s="673"/>
      <c r="M7" s="674"/>
    </row>
    <row r="8" spans="1:13" s="54" customFormat="1" ht="18" customHeight="1" thickBot="1" x14ac:dyDescent="0.25">
      <c r="A8" s="80"/>
      <c r="B8" s="672"/>
      <c r="C8" s="669"/>
      <c r="D8" s="670"/>
      <c r="E8" s="670"/>
      <c r="F8" s="671"/>
      <c r="G8" s="669"/>
      <c r="H8" s="671"/>
      <c r="I8" s="626" t="s">
        <v>248</v>
      </c>
      <c r="J8" s="675"/>
      <c r="K8" s="626" t="s">
        <v>669</v>
      </c>
      <c r="L8" s="675"/>
      <c r="M8" s="627"/>
    </row>
    <row r="9" spans="1:13" s="54" customFormat="1" ht="79.5" thickBot="1" x14ac:dyDescent="0.25">
      <c r="A9" s="80"/>
      <c r="B9" s="670"/>
      <c r="C9" s="268" t="s">
        <v>665</v>
      </c>
      <c r="D9" s="271" t="s">
        <v>666</v>
      </c>
      <c r="E9" s="269" t="s">
        <v>232</v>
      </c>
      <c r="F9" s="244" t="s">
        <v>664</v>
      </c>
      <c r="G9" s="246" t="s">
        <v>246</v>
      </c>
      <c r="H9" s="269" t="s">
        <v>247</v>
      </c>
      <c r="I9" s="270" t="s">
        <v>225</v>
      </c>
      <c r="J9" s="271" t="s">
        <v>233</v>
      </c>
      <c r="K9" s="243" t="s">
        <v>221</v>
      </c>
      <c r="L9" s="272" t="s">
        <v>233</v>
      </c>
      <c r="M9" s="244" t="s">
        <v>670</v>
      </c>
    </row>
    <row r="10" spans="1:13" s="54" customFormat="1" x14ac:dyDescent="0.2">
      <c r="A10" s="80"/>
      <c r="B10" s="664"/>
      <c r="C10" s="677"/>
      <c r="D10" s="687"/>
      <c r="E10" s="680"/>
      <c r="F10" s="687"/>
      <c r="G10" s="684"/>
      <c r="H10" s="684"/>
      <c r="I10" s="681"/>
      <c r="J10" s="684"/>
      <c r="K10" s="161"/>
      <c r="L10" s="139"/>
      <c r="M10" s="151"/>
    </row>
    <row r="11" spans="1:13" s="54" customFormat="1" x14ac:dyDescent="0.2">
      <c r="A11" s="80"/>
      <c r="B11" s="665"/>
      <c r="C11" s="678"/>
      <c r="D11" s="688"/>
      <c r="E11" s="678"/>
      <c r="F11" s="688"/>
      <c r="G11" s="685"/>
      <c r="H11" s="685"/>
      <c r="I11" s="682"/>
      <c r="J11" s="685"/>
      <c r="K11" s="162"/>
      <c r="L11" s="127"/>
      <c r="M11" s="128"/>
    </row>
    <row r="12" spans="1:13" s="54" customFormat="1" ht="16.5" thickBot="1" x14ac:dyDescent="0.25">
      <c r="A12" s="80"/>
      <c r="B12" s="665"/>
      <c r="C12" s="679"/>
      <c r="D12" s="689"/>
      <c r="E12" s="679"/>
      <c r="F12" s="689"/>
      <c r="G12" s="686"/>
      <c r="H12" s="686"/>
      <c r="I12" s="683"/>
      <c r="J12" s="686"/>
      <c r="K12" s="163"/>
      <c r="L12" s="136"/>
      <c r="M12" s="150"/>
    </row>
    <row r="13" spans="1:13" x14ac:dyDescent="0.25">
      <c r="A13" s="81"/>
      <c r="B13" s="690"/>
      <c r="C13" s="677"/>
      <c r="D13" s="687"/>
      <c r="E13" s="677"/>
      <c r="F13" s="687"/>
      <c r="G13" s="684"/>
      <c r="H13" s="684"/>
      <c r="I13" s="681"/>
      <c r="J13" s="684"/>
      <c r="K13" s="149"/>
      <c r="L13" s="124"/>
      <c r="M13" s="123"/>
    </row>
    <row r="14" spans="1:13" x14ac:dyDescent="0.25">
      <c r="A14" s="81"/>
      <c r="B14" s="665"/>
      <c r="C14" s="678"/>
      <c r="D14" s="688"/>
      <c r="E14" s="678"/>
      <c r="F14" s="688"/>
      <c r="G14" s="685"/>
      <c r="H14" s="685"/>
      <c r="I14" s="682"/>
      <c r="J14" s="685"/>
      <c r="K14" s="133"/>
      <c r="L14" s="127"/>
      <c r="M14" s="126"/>
    </row>
    <row r="15" spans="1:13" ht="16.5" thickBot="1" x14ac:dyDescent="0.3">
      <c r="A15" s="81"/>
      <c r="B15" s="665"/>
      <c r="C15" s="679"/>
      <c r="D15" s="689"/>
      <c r="E15" s="679"/>
      <c r="F15" s="689"/>
      <c r="G15" s="686"/>
      <c r="H15" s="686"/>
      <c r="I15" s="683"/>
      <c r="J15" s="686"/>
      <c r="K15" s="132"/>
      <c r="L15" s="125"/>
      <c r="M15" s="134"/>
    </row>
    <row r="16" spans="1:13" x14ac:dyDescent="0.25">
      <c r="A16" s="81"/>
      <c r="B16" s="690"/>
      <c r="C16" s="677"/>
      <c r="D16" s="687"/>
      <c r="E16" s="677"/>
      <c r="F16" s="687"/>
      <c r="G16" s="684"/>
      <c r="H16" s="684"/>
      <c r="I16" s="681"/>
      <c r="J16" s="684"/>
      <c r="K16" s="138"/>
      <c r="L16" s="139"/>
      <c r="M16" s="137"/>
    </row>
    <row r="17" spans="1:14" x14ac:dyDescent="0.25">
      <c r="A17" s="81"/>
      <c r="B17" s="665"/>
      <c r="C17" s="678"/>
      <c r="D17" s="688"/>
      <c r="E17" s="678"/>
      <c r="F17" s="688"/>
      <c r="G17" s="685"/>
      <c r="H17" s="685"/>
      <c r="I17" s="682"/>
      <c r="J17" s="685"/>
      <c r="K17" s="133"/>
      <c r="L17" s="127"/>
      <c r="M17" s="126"/>
    </row>
    <row r="18" spans="1:14" ht="16.5" thickBot="1" x14ac:dyDescent="0.3">
      <c r="A18" s="81"/>
      <c r="B18" s="665"/>
      <c r="C18" s="679"/>
      <c r="D18" s="689"/>
      <c r="E18" s="679"/>
      <c r="F18" s="689"/>
      <c r="G18" s="686"/>
      <c r="H18" s="686"/>
      <c r="I18" s="683"/>
      <c r="J18" s="686"/>
      <c r="K18" s="148"/>
      <c r="L18" s="130"/>
      <c r="M18" s="129"/>
    </row>
    <row r="19" spans="1:14" x14ac:dyDescent="0.25">
      <c r="A19" s="81"/>
      <c r="B19" s="690"/>
      <c r="C19" s="677"/>
      <c r="D19" s="687"/>
      <c r="E19" s="677"/>
      <c r="F19" s="687"/>
      <c r="G19" s="684"/>
      <c r="H19" s="684"/>
      <c r="I19" s="681"/>
      <c r="J19" s="684"/>
      <c r="K19" s="132"/>
      <c r="L19" s="125"/>
      <c r="M19" s="131"/>
    </row>
    <row r="20" spans="1:14" x14ac:dyDescent="0.25">
      <c r="A20" s="81"/>
      <c r="B20" s="665"/>
      <c r="C20" s="678"/>
      <c r="D20" s="688"/>
      <c r="E20" s="678"/>
      <c r="F20" s="688"/>
      <c r="G20" s="685"/>
      <c r="H20" s="685"/>
      <c r="I20" s="682"/>
      <c r="J20" s="685"/>
      <c r="K20" s="133"/>
      <c r="L20" s="127"/>
      <c r="M20" s="126"/>
    </row>
    <row r="21" spans="1:14" ht="16.5" thickBot="1" x14ac:dyDescent="0.3">
      <c r="A21" s="81"/>
      <c r="B21" s="691"/>
      <c r="C21" s="679"/>
      <c r="D21" s="689"/>
      <c r="E21" s="679"/>
      <c r="F21" s="689"/>
      <c r="G21" s="686"/>
      <c r="H21" s="686"/>
      <c r="I21" s="683"/>
      <c r="J21" s="686"/>
      <c r="K21" s="135"/>
      <c r="L21" s="136"/>
      <c r="M21" s="134"/>
    </row>
    <row r="22" spans="1:14" x14ac:dyDescent="0.25">
      <c r="A22" s="81"/>
      <c r="B22" s="690"/>
      <c r="C22" s="677"/>
      <c r="D22" s="687"/>
      <c r="E22" s="677"/>
      <c r="F22" s="687"/>
      <c r="G22" s="684"/>
      <c r="H22" s="684"/>
      <c r="I22" s="681"/>
      <c r="J22" s="684"/>
      <c r="K22" s="132"/>
      <c r="L22" s="125"/>
      <c r="M22" s="131"/>
    </row>
    <row r="23" spans="1:14" x14ac:dyDescent="0.25">
      <c r="A23" s="81"/>
      <c r="B23" s="665"/>
      <c r="C23" s="678"/>
      <c r="D23" s="688"/>
      <c r="E23" s="678"/>
      <c r="F23" s="688"/>
      <c r="G23" s="685"/>
      <c r="H23" s="685"/>
      <c r="I23" s="682"/>
      <c r="J23" s="685"/>
      <c r="K23" s="133"/>
      <c r="L23" s="127"/>
      <c r="M23" s="126"/>
    </row>
    <row r="24" spans="1:14" ht="16.5" thickBot="1" x14ac:dyDescent="0.3">
      <c r="A24" s="81"/>
      <c r="B24" s="691"/>
      <c r="C24" s="679"/>
      <c r="D24" s="689"/>
      <c r="E24" s="679"/>
      <c r="F24" s="689"/>
      <c r="G24" s="686"/>
      <c r="H24" s="686"/>
      <c r="I24" s="683"/>
      <c r="J24" s="686"/>
      <c r="K24" s="135"/>
      <c r="L24" s="136"/>
      <c r="M24" s="134"/>
    </row>
    <row r="25" spans="1:14" ht="16.5" customHeight="1" x14ac:dyDescent="0.25">
      <c r="A25" s="15"/>
      <c r="B25" s="701" t="s">
        <v>238</v>
      </c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</row>
    <row r="26" spans="1:14" ht="16.5" customHeight="1" x14ac:dyDescent="0.25">
      <c r="A26" s="15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</row>
    <row r="27" spans="1:14" x14ac:dyDescent="0.25"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22"/>
    </row>
    <row r="28" spans="1:14" ht="16.5" thickBot="1" x14ac:dyDescent="0.3">
      <c r="B28" s="676" t="s">
        <v>663</v>
      </c>
      <c r="C28" s="676"/>
      <c r="D28" s="676"/>
      <c r="E28" s="676"/>
      <c r="F28" s="676"/>
      <c r="G28" s="676"/>
      <c r="H28" s="676"/>
      <c r="I28" s="676"/>
      <c r="J28" s="676"/>
      <c r="K28" s="164"/>
      <c r="L28" s="164"/>
      <c r="M28" s="15"/>
    </row>
    <row r="29" spans="1:14" s="54" customFormat="1" ht="15.75" customHeight="1" x14ac:dyDescent="0.2">
      <c r="B29" s="632" t="s">
        <v>239</v>
      </c>
      <c r="C29" s="666" t="s">
        <v>234</v>
      </c>
      <c r="D29" s="668"/>
      <c r="E29" s="667" t="s">
        <v>226</v>
      </c>
      <c r="F29" s="667"/>
      <c r="G29" s="667"/>
      <c r="H29" s="667"/>
      <c r="I29" s="667"/>
      <c r="J29" s="668"/>
      <c r="K29" s="165"/>
      <c r="L29" s="165"/>
      <c r="M29" s="97"/>
      <c r="N29" s="97"/>
    </row>
    <row r="30" spans="1:14" s="54" customFormat="1" ht="8.25" customHeight="1" thickBot="1" x14ac:dyDescent="0.25">
      <c r="B30" s="692"/>
      <c r="C30" s="669"/>
      <c r="D30" s="671"/>
      <c r="E30" s="670"/>
      <c r="F30" s="670"/>
      <c r="G30" s="670"/>
      <c r="H30" s="670"/>
      <c r="I30" s="670"/>
      <c r="J30" s="671"/>
      <c r="K30" s="165"/>
      <c r="M30" s="332"/>
      <c r="N30" s="97"/>
    </row>
    <row r="31" spans="1:14" s="54" customFormat="1" ht="27" customHeight="1" thickBot="1" x14ac:dyDescent="0.25">
      <c r="B31" s="633"/>
      <c r="C31" s="268" t="s">
        <v>191</v>
      </c>
      <c r="D31" s="273" t="s">
        <v>196</v>
      </c>
      <c r="E31" s="253" t="s">
        <v>235</v>
      </c>
      <c r="F31" s="700" t="s">
        <v>236</v>
      </c>
      <c r="G31" s="673"/>
      <c r="H31" s="673"/>
      <c r="I31" s="673"/>
      <c r="J31" s="674"/>
      <c r="K31" s="165"/>
      <c r="M31" s="97"/>
      <c r="N31" s="97"/>
    </row>
    <row r="32" spans="1:14" s="54" customFormat="1" x14ac:dyDescent="0.2">
      <c r="B32" s="690" t="s">
        <v>223</v>
      </c>
      <c r="C32" s="317"/>
      <c r="D32" s="152"/>
      <c r="E32" s="166"/>
      <c r="F32" s="696"/>
      <c r="G32" s="697"/>
      <c r="H32" s="697"/>
      <c r="I32" s="697"/>
      <c r="J32" s="698"/>
      <c r="K32" s="165"/>
      <c r="M32" s="97"/>
    </row>
    <row r="33" spans="2:13" s="54" customFormat="1" x14ac:dyDescent="0.2">
      <c r="B33" s="699"/>
      <c r="C33" s="318"/>
      <c r="D33" s="153"/>
      <c r="E33" s="167"/>
      <c r="F33" s="693"/>
      <c r="G33" s="694"/>
      <c r="H33" s="694"/>
      <c r="I33" s="694"/>
      <c r="J33" s="695"/>
      <c r="K33" s="165"/>
      <c r="L33" s="165"/>
      <c r="M33" s="97"/>
    </row>
    <row r="34" spans="2:13" s="54" customFormat="1" x14ac:dyDescent="0.2">
      <c r="B34" s="699"/>
      <c r="C34" s="318"/>
      <c r="D34" s="154"/>
      <c r="E34" s="167"/>
      <c r="F34" s="693"/>
      <c r="G34" s="694"/>
      <c r="H34" s="694"/>
      <c r="I34" s="694"/>
      <c r="J34" s="695"/>
      <c r="K34" s="165"/>
      <c r="L34" s="165"/>
      <c r="M34" s="97"/>
    </row>
    <row r="35" spans="2:13" s="54" customFormat="1" ht="16.5" thickBot="1" x14ac:dyDescent="0.25">
      <c r="B35" s="699"/>
      <c r="C35" s="326"/>
      <c r="D35" s="327"/>
      <c r="E35" s="168"/>
      <c r="F35" s="693"/>
      <c r="G35" s="694"/>
      <c r="H35" s="694"/>
      <c r="I35" s="694"/>
      <c r="J35" s="695"/>
      <c r="K35" s="165"/>
      <c r="L35" s="165"/>
      <c r="M35" s="97"/>
    </row>
    <row r="36" spans="2:13" s="54" customFormat="1" ht="16.5" thickBot="1" x14ac:dyDescent="0.25">
      <c r="B36" s="691"/>
      <c r="C36" s="325"/>
      <c r="D36" s="325" t="s">
        <v>227</v>
      </c>
      <c r="E36" s="328"/>
      <c r="F36" s="329"/>
      <c r="G36" s="329"/>
      <c r="H36" s="329"/>
      <c r="I36" s="330"/>
      <c r="J36" s="331"/>
      <c r="K36" s="165"/>
      <c r="L36" s="165"/>
      <c r="M36" s="97"/>
    </row>
    <row r="37" spans="2:13" s="54" customFormat="1" x14ac:dyDescent="0.2">
      <c r="B37" s="690" t="s">
        <v>240</v>
      </c>
      <c r="C37" s="317"/>
      <c r="D37" s="152"/>
      <c r="E37" s="166"/>
      <c r="F37" s="696"/>
      <c r="G37" s="697"/>
      <c r="H37" s="697"/>
      <c r="I37" s="697"/>
      <c r="J37" s="698"/>
      <c r="K37" s="165"/>
      <c r="L37" s="165"/>
      <c r="M37" s="97"/>
    </row>
    <row r="38" spans="2:13" s="54" customFormat="1" x14ac:dyDescent="0.2">
      <c r="B38" s="699"/>
      <c r="C38" s="318"/>
      <c r="D38" s="153"/>
      <c r="E38" s="167"/>
      <c r="F38" s="693"/>
      <c r="G38" s="694"/>
      <c r="H38" s="694"/>
      <c r="I38" s="694"/>
      <c r="J38" s="695"/>
      <c r="K38" s="165"/>
      <c r="L38" s="165"/>
      <c r="M38" s="97"/>
    </row>
    <row r="39" spans="2:13" s="54" customFormat="1" x14ac:dyDescent="0.2">
      <c r="B39" s="699"/>
      <c r="C39" s="318"/>
      <c r="D39" s="154"/>
      <c r="E39" s="167"/>
      <c r="F39" s="693"/>
      <c r="G39" s="694"/>
      <c r="H39" s="694"/>
      <c r="I39" s="694"/>
      <c r="J39" s="695"/>
      <c r="K39" s="165"/>
      <c r="L39" s="165"/>
      <c r="M39" s="97"/>
    </row>
    <row r="40" spans="2:13" s="54" customFormat="1" ht="16.5" thickBot="1" x14ac:dyDescent="0.25">
      <c r="B40" s="699"/>
      <c r="C40" s="326"/>
      <c r="D40" s="327"/>
      <c r="E40" s="168"/>
      <c r="F40" s="693"/>
      <c r="G40" s="694"/>
      <c r="H40" s="694"/>
      <c r="I40" s="694"/>
      <c r="J40" s="695"/>
      <c r="K40" s="165"/>
      <c r="L40" s="165"/>
      <c r="M40" s="97"/>
    </row>
    <row r="41" spans="2:13" s="54" customFormat="1" ht="16.5" thickBot="1" x14ac:dyDescent="0.25">
      <c r="B41" s="691"/>
      <c r="C41" s="325"/>
      <c r="D41" s="325" t="s">
        <v>227</v>
      </c>
      <c r="E41" s="328"/>
      <c r="F41" s="329"/>
      <c r="G41" s="329"/>
      <c r="H41" s="329"/>
      <c r="I41" s="330"/>
      <c r="J41" s="331"/>
      <c r="K41" s="165"/>
      <c r="L41" s="165"/>
      <c r="M41" s="97"/>
    </row>
    <row r="42" spans="2:13" s="54" customFormat="1" x14ac:dyDescent="0.2">
      <c r="B42" s="690" t="s">
        <v>241</v>
      </c>
      <c r="C42" s="317"/>
      <c r="D42" s="152"/>
      <c r="E42" s="166"/>
      <c r="F42" s="696"/>
      <c r="G42" s="697"/>
      <c r="H42" s="697"/>
      <c r="I42" s="697"/>
      <c r="J42" s="698"/>
      <c r="K42" s="165"/>
      <c r="L42" s="165"/>
      <c r="M42" s="97"/>
    </row>
    <row r="43" spans="2:13" s="54" customFormat="1" x14ac:dyDescent="0.2">
      <c r="B43" s="699"/>
      <c r="C43" s="318"/>
      <c r="D43" s="153"/>
      <c r="E43" s="167"/>
      <c r="F43" s="693"/>
      <c r="G43" s="694"/>
      <c r="H43" s="694"/>
      <c r="I43" s="694"/>
      <c r="J43" s="695"/>
      <c r="K43" s="165"/>
      <c r="L43" s="165"/>
      <c r="M43" s="97"/>
    </row>
    <row r="44" spans="2:13" s="54" customFormat="1" x14ac:dyDescent="0.2">
      <c r="B44" s="699"/>
      <c r="C44" s="318"/>
      <c r="D44" s="154"/>
      <c r="E44" s="167"/>
      <c r="F44" s="693"/>
      <c r="G44" s="694"/>
      <c r="H44" s="694"/>
      <c r="I44" s="694"/>
      <c r="J44" s="695"/>
      <c r="K44" s="165"/>
      <c r="L44" s="165"/>
      <c r="M44" s="97"/>
    </row>
    <row r="45" spans="2:13" s="54" customFormat="1" ht="16.5" thickBot="1" x14ac:dyDescent="0.25">
      <c r="B45" s="699"/>
      <c r="C45" s="326"/>
      <c r="D45" s="327"/>
      <c r="E45" s="168"/>
      <c r="F45" s="693"/>
      <c r="G45" s="694"/>
      <c r="H45" s="694"/>
      <c r="I45" s="694"/>
      <c r="J45" s="695"/>
      <c r="K45" s="165"/>
      <c r="L45" s="165"/>
      <c r="M45" s="97"/>
    </row>
    <row r="46" spans="2:13" s="54" customFormat="1" ht="16.5" thickBot="1" x14ac:dyDescent="0.25">
      <c r="B46" s="691"/>
      <c r="C46" s="325"/>
      <c r="D46" s="325" t="s">
        <v>227</v>
      </c>
      <c r="E46" s="328"/>
      <c r="F46" s="329"/>
      <c r="G46" s="329"/>
      <c r="H46" s="329"/>
      <c r="I46" s="330"/>
      <c r="J46" s="331"/>
      <c r="K46" s="165"/>
      <c r="L46" s="165"/>
      <c r="M46" s="97"/>
    </row>
    <row r="47" spans="2:13" s="54" customFormat="1" x14ac:dyDescent="0.2">
      <c r="B47" s="690" t="s">
        <v>242</v>
      </c>
      <c r="C47" s="317"/>
      <c r="D47" s="152"/>
      <c r="E47" s="166"/>
      <c r="F47" s="696"/>
      <c r="G47" s="697"/>
      <c r="H47" s="697"/>
      <c r="I47" s="697"/>
      <c r="J47" s="698"/>
      <c r="K47" s="165"/>
      <c r="L47" s="165"/>
      <c r="M47" s="97"/>
    </row>
    <row r="48" spans="2:13" s="54" customFormat="1" x14ac:dyDescent="0.2">
      <c r="B48" s="699"/>
      <c r="C48" s="318"/>
      <c r="D48" s="153"/>
      <c r="E48" s="167"/>
      <c r="F48" s="693"/>
      <c r="G48" s="694"/>
      <c r="H48" s="694"/>
      <c r="I48" s="694"/>
      <c r="J48" s="695"/>
      <c r="K48" s="165"/>
      <c r="L48" s="165"/>
      <c r="M48" s="97"/>
    </row>
    <row r="49" spans="2:13" s="54" customFormat="1" x14ac:dyDescent="0.2">
      <c r="B49" s="699"/>
      <c r="C49" s="318"/>
      <c r="D49" s="154"/>
      <c r="E49" s="167"/>
      <c r="F49" s="693"/>
      <c r="G49" s="694"/>
      <c r="H49" s="694"/>
      <c r="I49" s="694"/>
      <c r="J49" s="695"/>
      <c r="K49" s="165"/>
      <c r="L49" s="165"/>
      <c r="M49" s="97"/>
    </row>
    <row r="50" spans="2:13" s="54" customFormat="1" ht="16.5" thickBot="1" x14ac:dyDescent="0.25">
      <c r="B50" s="699"/>
      <c r="C50" s="326"/>
      <c r="D50" s="327"/>
      <c r="E50" s="168"/>
      <c r="F50" s="693"/>
      <c r="G50" s="694"/>
      <c r="H50" s="694"/>
      <c r="I50" s="694"/>
      <c r="J50" s="695"/>
      <c r="K50" s="165"/>
      <c r="L50" s="165"/>
      <c r="M50" s="97"/>
    </row>
    <row r="51" spans="2:13" s="54" customFormat="1" ht="16.5" thickBot="1" x14ac:dyDescent="0.25">
      <c r="B51" s="691"/>
      <c r="C51" s="325"/>
      <c r="D51" s="325" t="s">
        <v>227</v>
      </c>
      <c r="E51" s="328"/>
      <c r="F51" s="329"/>
      <c r="G51" s="329"/>
      <c r="H51" s="329"/>
      <c r="I51" s="330"/>
      <c r="J51" s="331"/>
      <c r="K51" s="165"/>
      <c r="L51" s="165"/>
      <c r="M51" s="97"/>
    </row>
    <row r="52" spans="2:13" s="54" customFormat="1" x14ac:dyDescent="0.2">
      <c r="B52" s="690" t="s">
        <v>243</v>
      </c>
      <c r="C52" s="317"/>
      <c r="D52" s="152"/>
      <c r="E52" s="166"/>
      <c r="F52" s="696"/>
      <c r="G52" s="697"/>
      <c r="H52" s="697"/>
      <c r="I52" s="697"/>
      <c r="J52" s="698"/>
      <c r="K52" s="165"/>
      <c r="L52" s="165"/>
      <c r="M52" s="97"/>
    </row>
    <row r="53" spans="2:13" s="54" customFormat="1" x14ac:dyDescent="0.2">
      <c r="B53" s="699"/>
      <c r="C53" s="318"/>
      <c r="D53" s="153"/>
      <c r="E53" s="167"/>
      <c r="F53" s="693"/>
      <c r="G53" s="694"/>
      <c r="H53" s="694"/>
      <c r="I53" s="694"/>
      <c r="J53" s="695"/>
      <c r="K53" s="165"/>
      <c r="L53" s="165"/>
      <c r="M53" s="97"/>
    </row>
    <row r="54" spans="2:13" s="54" customFormat="1" x14ac:dyDescent="0.2">
      <c r="B54" s="699"/>
      <c r="C54" s="318"/>
      <c r="D54" s="154"/>
      <c r="E54" s="167"/>
      <c r="F54" s="693"/>
      <c r="G54" s="694"/>
      <c r="H54" s="694"/>
      <c r="I54" s="694"/>
      <c r="J54" s="695"/>
      <c r="K54" s="165"/>
      <c r="L54" s="165"/>
      <c r="M54" s="97"/>
    </row>
    <row r="55" spans="2:13" s="54" customFormat="1" ht="16.5" thickBot="1" x14ac:dyDescent="0.25">
      <c r="B55" s="699"/>
      <c r="C55" s="326"/>
      <c r="D55" s="327"/>
      <c r="E55" s="168"/>
      <c r="F55" s="693"/>
      <c r="G55" s="694"/>
      <c r="H55" s="694"/>
      <c r="I55" s="694"/>
      <c r="J55" s="695"/>
      <c r="K55" s="165"/>
      <c r="L55" s="165"/>
      <c r="M55" s="97"/>
    </row>
    <row r="56" spans="2:13" s="54" customFormat="1" ht="16.5" thickBot="1" x14ac:dyDescent="0.25">
      <c r="B56" s="691"/>
      <c r="C56" s="325"/>
      <c r="D56" s="325" t="s">
        <v>227</v>
      </c>
      <c r="E56" s="328"/>
      <c r="F56" s="329"/>
      <c r="G56" s="329"/>
      <c r="H56" s="329"/>
      <c r="I56" s="330"/>
      <c r="J56" s="331"/>
      <c r="K56" s="165"/>
      <c r="L56" s="165"/>
      <c r="M56" s="97"/>
    </row>
    <row r="57" spans="2:13" x14ac:dyDescent="0.25">
      <c r="I57" s="15"/>
      <c r="J57" s="15"/>
    </row>
    <row r="58" spans="2:13" x14ac:dyDescent="0.25">
      <c r="B58" s="13" t="s">
        <v>237</v>
      </c>
    </row>
  </sheetData>
  <mergeCells count="85"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3:J15"/>
    <mergeCell ref="J16:J18"/>
    <mergeCell ref="J19:J21"/>
    <mergeCell ref="J22:J24"/>
    <mergeCell ref="I13:I15"/>
    <mergeCell ref="I16:I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3:D15"/>
    <mergeCell ref="D16:D18"/>
    <mergeCell ref="G10:G12"/>
    <mergeCell ref="G13:G15"/>
    <mergeCell ref="G16:G18"/>
    <mergeCell ref="E13:E15"/>
    <mergeCell ref="E16:E18"/>
    <mergeCell ref="H13:H15"/>
    <mergeCell ref="H16:H18"/>
    <mergeCell ref="F10:F12"/>
    <mergeCell ref="F13:F15"/>
    <mergeCell ref="F16:F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Sef</cp:lastModifiedBy>
  <cp:lastPrinted>2025-07-30T05:32:58Z</cp:lastPrinted>
  <dcterms:created xsi:type="dcterms:W3CDTF">2013-03-12T08:27:17Z</dcterms:created>
  <dcterms:modified xsi:type="dcterms:W3CDTF">2025-09-05T06:10:44Z</dcterms:modified>
</cp:coreProperties>
</file>